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0730" windowHeight="11760"/>
  </bookViews>
  <sheets>
    <sheet name="农行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J52" i="1" l="1"/>
  <c r="J48" i="1"/>
  <c r="J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<sst xmlns="http://schemas.openxmlformats.org/spreadsheetml/2006/main" count="251" uniqueCount="82">
  <si>
    <r>
      <rPr>
        <b/>
        <sz val="22"/>
        <rFont val="宋体"/>
        <charset val="134"/>
      </rPr>
      <t>五原县2021年农行贷款贴息明细表（</t>
    </r>
    <r>
      <rPr>
        <b/>
        <sz val="12"/>
        <rFont val="宋体"/>
        <charset val="134"/>
      </rPr>
      <t>1月份</t>
    </r>
    <r>
      <rPr>
        <b/>
        <sz val="22"/>
        <rFont val="宋体"/>
        <charset val="134"/>
      </rPr>
      <t>）</t>
    </r>
  </si>
  <si>
    <t>序号</t>
  </si>
  <si>
    <t>姓名</t>
  </si>
  <si>
    <t>居住地址</t>
  </si>
  <si>
    <t>贷款额度</t>
  </si>
  <si>
    <t>是否享受政策</t>
  </si>
  <si>
    <t>借款时间</t>
  </si>
  <si>
    <t>还款月份</t>
  </si>
  <si>
    <t>贴息计算</t>
  </si>
  <si>
    <t>利息总额</t>
  </si>
  <si>
    <t>实际贴息</t>
  </si>
  <si>
    <t>利率</t>
  </si>
  <si>
    <t>刘路珍</t>
  </si>
  <si>
    <t>是</t>
  </si>
  <si>
    <t>2020-03-26</t>
  </si>
  <si>
    <t>按票据和享
受利率贴息</t>
  </si>
  <si>
    <t>孙玉刚</t>
  </si>
  <si>
    <t>2020-01-22</t>
  </si>
  <si>
    <t>徐迎来</t>
  </si>
  <si>
    <t>2020-01-21</t>
  </si>
  <si>
    <t>杨军义</t>
  </si>
  <si>
    <t>2020-01-20</t>
  </si>
  <si>
    <t>赵海峰</t>
  </si>
  <si>
    <t>2021-01-19</t>
  </si>
  <si>
    <t>贺亚峰</t>
  </si>
  <si>
    <t>徐青云</t>
  </si>
  <si>
    <t>2020-01-16</t>
  </si>
  <si>
    <t>2021-01-15</t>
  </si>
  <si>
    <t>李根蛇</t>
  </si>
  <si>
    <t>2020-01-06</t>
  </si>
  <si>
    <t>2021-01-05</t>
  </si>
  <si>
    <t>闫喜顺</t>
  </si>
  <si>
    <t>杨占云</t>
  </si>
  <si>
    <t>2020-01-02</t>
  </si>
  <si>
    <t>2021-01-01</t>
  </si>
  <si>
    <t>赵雁飞</t>
  </si>
  <si>
    <t>2021-01-20</t>
  </si>
  <si>
    <t>弓玉荣</t>
  </si>
  <si>
    <t>张继宽</t>
  </si>
  <si>
    <t>秦学军</t>
  </si>
  <si>
    <t>曹保保</t>
  </si>
  <si>
    <t>郭二其</t>
  </si>
  <si>
    <t>胡埃生</t>
  </si>
  <si>
    <t>李双平</t>
  </si>
  <si>
    <t>孙月后</t>
  </si>
  <si>
    <t>苏应小</t>
  </si>
  <si>
    <t>韩七</t>
  </si>
  <si>
    <t>刘永明</t>
  </si>
  <si>
    <t>郝根元</t>
  </si>
  <si>
    <t>韩满仁</t>
  </si>
  <si>
    <t>赵小河</t>
  </si>
  <si>
    <t>2021-01-21</t>
  </si>
  <si>
    <t>高继忠</t>
  </si>
  <si>
    <t>祁乃生</t>
  </si>
  <si>
    <t>谢丁云</t>
  </si>
  <si>
    <t>李保保</t>
  </si>
  <si>
    <t>王瑞平</t>
  </si>
  <si>
    <t>曹金栓</t>
  </si>
  <si>
    <t>李树发</t>
  </si>
  <si>
    <t>赵许彪</t>
  </si>
  <si>
    <t>王荣义</t>
  </si>
  <si>
    <t>李莲花</t>
  </si>
  <si>
    <t>康金换</t>
  </si>
  <si>
    <t>王伟</t>
  </si>
  <si>
    <t>2020-02-28</t>
  </si>
  <si>
    <t>2021-01-27</t>
  </si>
  <si>
    <t>刘保</t>
  </si>
  <si>
    <t>霍根</t>
  </si>
  <si>
    <t>刘茹</t>
  </si>
  <si>
    <t>合计</t>
  </si>
  <si>
    <r>
      <rPr>
        <b/>
        <sz val="22"/>
        <rFont val="宋体"/>
        <charset val="134"/>
      </rPr>
      <t>五原县2021年农商银行贷款贴息明细表（</t>
    </r>
    <r>
      <rPr>
        <b/>
        <sz val="12"/>
        <rFont val="宋体"/>
        <charset val="134"/>
      </rPr>
      <t>1月份</t>
    </r>
    <r>
      <rPr>
        <b/>
        <sz val="22"/>
        <rFont val="宋体"/>
        <charset val="134"/>
      </rPr>
      <t>）</t>
    </r>
  </si>
  <si>
    <t>孟喜林</t>
  </si>
  <si>
    <t>五原县天吉泰镇天吉泰一社</t>
  </si>
  <si>
    <t>2020/6/19</t>
  </si>
  <si>
    <t>2021/1/29</t>
  </si>
  <si>
    <t>刘孝荣</t>
  </si>
  <si>
    <t>2020/3/4</t>
  </si>
  <si>
    <t>2021/1/27</t>
  </si>
  <si>
    <r>
      <rPr>
        <b/>
        <sz val="22"/>
        <rFont val="宋体"/>
        <charset val="134"/>
      </rPr>
      <t xml:space="preserve">      2021年中国银行五原支行贷款贴息明细表</t>
    </r>
    <r>
      <rPr>
        <b/>
        <sz val="12"/>
        <rFont val="宋体"/>
        <charset val="134"/>
      </rPr>
      <t>（1月份） 单位：元</t>
    </r>
    <r>
      <rPr>
        <b/>
        <sz val="22"/>
        <rFont val="宋体"/>
        <charset val="134"/>
      </rPr>
      <t xml:space="preserve">       </t>
    </r>
  </si>
  <si>
    <t>是否享
受政策</t>
  </si>
  <si>
    <t>杜喜旺</t>
  </si>
  <si>
    <t>五原县隆兴昌镇光明村三社006号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</si>
</sst>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#,##0.00_ "/>
  </numFmts>
  <fonts count="5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center" vertical="center" wrapText="1"/>
    </xf>
    <xf numFmtId="14" fontId="3" fillId="0" borderId="3" xfId="0" applyNumberFormat="1" applyFont="1" applyFill="1" applyBorder="1" applyAlignment="1" applyProtection="1">
      <alignment horizontal="center" vertical="center" wrapText="1"/>
    </xf>
    <xf numFmtId="178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center" vertical="center" wrapText="1"/>
    </xf>
    <xf numFmtId="178" fontId="0" fillId="0" borderId="2" xfId="0" applyNumberForma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25206;&#36139;&#21150;1/Desktop/2021&#24180;&#23567;&#39069;&#20449;&#36151;/20210202&#26032;&#20973;&#357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01_customquery152822197010056"/>
      <sheetName val="Sheet1"/>
      <sheetName val="扶贫小额"/>
      <sheetName val="Sheet2"/>
      <sheetName val="扶贫小额0329"/>
      <sheetName val="Sheet5"/>
    </sheetNames>
    <sheetDataSet>
      <sheetData sheetId="0"/>
      <sheetData sheetId="1"/>
      <sheetData sheetId="2"/>
      <sheetData sheetId="3"/>
      <sheetData sheetId="4">
        <row r="2">
          <cell r="B2" t="str">
            <v>王喜栓</v>
          </cell>
          <cell r="C2" t="str">
            <v>152822195503205411</v>
          </cell>
          <cell r="D2" t="str">
            <v>隆兴昌镇五星村二社</v>
          </cell>
        </row>
        <row r="3">
          <cell r="B3" t="str">
            <v>王虎</v>
          </cell>
          <cell r="C3" t="str">
            <v>152822198207073016</v>
          </cell>
          <cell r="D3" t="str">
            <v>复兴镇永丰村五社</v>
          </cell>
        </row>
        <row r="4">
          <cell r="B4" t="str">
            <v>王建华</v>
          </cell>
          <cell r="C4" t="str">
            <v>150821196406250014</v>
          </cell>
          <cell r="D4" t="str">
            <v>胜丰镇新华村三社</v>
          </cell>
        </row>
        <row r="5">
          <cell r="B5" t="str">
            <v>石方树</v>
          </cell>
          <cell r="C5" t="str">
            <v>152822196603181212</v>
          </cell>
          <cell r="D5" t="str">
            <v>胜丰镇西圪梁村二社</v>
          </cell>
        </row>
        <row r="6">
          <cell r="B6" t="str">
            <v>石润连</v>
          </cell>
          <cell r="C6" t="str">
            <v>152822196308224849</v>
          </cell>
          <cell r="D6" t="str">
            <v>新公中镇民利村一社</v>
          </cell>
        </row>
        <row r="7">
          <cell r="B7" t="str">
            <v>张文祥</v>
          </cell>
          <cell r="C7" t="str">
            <v>152822196011294811</v>
          </cell>
          <cell r="D7" t="str">
            <v>新公中镇民利村三社</v>
          </cell>
        </row>
        <row r="8">
          <cell r="B8" t="str">
            <v>樊国振</v>
          </cell>
          <cell r="C8" t="str">
            <v>152822196203143014</v>
          </cell>
          <cell r="D8" t="str">
            <v>复兴镇永丰村六社</v>
          </cell>
        </row>
        <row r="9">
          <cell r="B9" t="str">
            <v>徐青云</v>
          </cell>
          <cell r="C9" t="str">
            <v>15282219650824481X</v>
          </cell>
          <cell r="D9" t="str">
            <v>新公中镇永联村一社</v>
          </cell>
        </row>
        <row r="10">
          <cell r="B10" t="str">
            <v>亢建军</v>
          </cell>
          <cell r="C10" t="str">
            <v>152822197508195135</v>
          </cell>
          <cell r="D10" t="str">
            <v>隆兴昌镇荣誉村五社</v>
          </cell>
        </row>
        <row r="11">
          <cell r="B11" t="str">
            <v>段五高</v>
          </cell>
          <cell r="C11" t="str">
            <v>152822196107035419</v>
          </cell>
          <cell r="D11" t="str">
            <v>隆兴昌镇同联村二社</v>
          </cell>
        </row>
        <row r="12">
          <cell r="B12" t="str">
            <v>张福</v>
          </cell>
          <cell r="C12" t="str">
            <v>152822196203130512</v>
          </cell>
          <cell r="D12" t="str">
            <v>隆兴昌镇乌兰村六社</v>
          </cell>
        </row>
        <row r="13">
          <cell r="B13" t="str">
            <v>张文军</v>
          </cell>
          <cell r="C13" t="str">
            <v>152822197002104515</v>
          </cell>
          <cell r="D13" t="str">
            <v>塔尔湖镇红光村二社</v>
          </cell>
        </row>
        <row r="14">
          <cell r="B14" t="str">
            <v>胡军</v>
          </cell>
          <cell r="C14" t="str">
            <v>152822197212014518</v>
          </cell>
          <cell r="D14" t="str">
            <v>塔尔湖镇红光村五社</v>
          </cell>
        </row>
        <row r="15">
          <cell r="B15" t="str">
            <v>王毛运</v>
          </cell>
          <cell r="C15" t="str">
            <v>152822195712051519</v>
          </cell>
          <cell r="D15" t="str">
            <v>隆兴昌荣丰村一社</v>
          </cell>
        </row>
        <row r="16">
          <cell r="B16" t="str">
            <v>王清怀</v>
          </cell>
          <cell r="C16" t="str">
            <v>152822195902224513</v>
          </cell>
          <cell r="D16" t="str">
            <v>塔尔湖镇红光村</v>
          </cell>
        </row>
        <row r="17">
          <cell r="B17" t="str">
            <v>赵守斌</v>
          </cell>
          <cell r="C17" t="str">
            <v>15282219630109181X</v>
          </cell>
          <cell r="D17" t="str">
            <v>胜丰镇明星村三社</v>
          </cell>
        </row>
        <row r="18">
          <cell r="B18" t="str">
            <v>杜长林</v>
          </cell>
          <cell r="C18" t="str">
            <v>150821196108151210</v>
          </cell>
          <cell r="D18" t="str">
            <v>胜丰镇明星村三社</v>
          </cell>
        </row>
        <row r="19">
          <cell r="B19" t="str">
            <v>窦红伟</v>
          </cell>
          <cell r="C19" t="str">
            <v>150821196802121214</v>
          </cell>
          <cell r="D19" t="str">
            <v>胜丰镇明星村二社</v>
          </cell>
        </row>
        <row r="20">
          <cell r="B20" t="str">
            <v>李双平</v>
          </cell>
          <cell r="C20" t="str">
            <v>152822197503262415</v>
          </cell>
          <cell r="D20" t="str">
            <v>套海镇和平村三社</v>
          </cell>
        </row>
        <row r="21">
          <cell r="B21" t="str">
            <v>刘永明</v>
          </cell>
          <cell r="C21" t="str">
            <v>152822196308112118</v>
          </cell>
          <cell r="D21" t="str">
            <v>套海镇红赛村一社</v>
          </cell>
        </row>
        <row r="22">
          <cell r="B22" t="str">
            <v>张继宽</v>
          </cell>
          <cell r="C22" t="str">
            <v>152822196401142119</v>
          </cell>
          <cell r="D22" t="str">
            <v>套海镇红赛村五社</v>
          </cell>
        </row>
        <row r="23">
          <cell r="B23" t="str">
            <v>弓玉荣</v>
          </cell>
          <cell r="C23" t="str">
            <v>152822197208242112</v>
          </cell>
          <cell r="D23" t="str">
            <v>套海镇响导村三社</v>
          </cell>
        </row>
        <row r="24">
          <cell r="B24" t="str">
            <v>贺亚峰</v>
          </cell>
          <cell r="C24" t="str">
            <v>150821198305252116</v>
          </cell>
          <cell r="D24" t="str">
            <v>套海镇红赛村二社</v>
          </cell>
        </row>
        <row r="25">
          <cell r="B25" t="str">
            <v>苏应小</v>
          </cell>
          <cell r="C25" t="str">
            <v>152822197408282135</v>
          </cell>
          <cell r="D25" t="str">
            <v>套海镇红赛村七社</v>
          </cell>
        </row>
        <row r="26">
          <cell r="B26" t="str">
            <v>刘忠山</v>
          </cell>
          <cell r="C26" t="str">
            <v>152822197509172111</v>
          </cell>
          <cell r="D26" t="str">
            <v>套海镇向阳村七社</v>
          </cell>
        </row>
        <row r="27">
          <cell r="B27" t="str">
            <v>赵根平</v>
          </cell>
          <cell r="C27" t="str">
            <v>152822197403292115</v>
          </cell>
          <cell r="D27" t="str">
            <v>套海镇红赛村二社</v>
          </cell>
        </row>
        <row r="28">
          <cell r="B28" t="str">
            <v>张明</v>
          </cell>
          <cell r="C28" t="str">
            <v>152822198901164815</v>
          </cell>
          <cell r="D28" t="str">
            <v>新公中镇民利村七社</v>
          </cell>
        </row>
        <row r="29">
          <cell r="B29" t="str">
            <v>葛连全</v>
          </cell>
          <cell r="C29" t="str">
            <v>152822196603184819</v>
          </cell>
          <cell r="D29" t="str">
            <v>新公中镇永联村四社</v>
          </cell>
        </row>
        <row r="30">
          <cell r="B30" t="str">
            <v>马金玉</v>
          </cell>
          <cell r="C30" t="str">
            <v>152822196004146327</v>
          </cell>
          <cell r="D30" t="str">
            <v>银定图镇协城桥村一社</v>
          </cell>
        </row>
        <row r="31">
          <cell r="B31" t="str">
            <v>冀顺龙</v>
          </cell>
          <cell r="C31" t="str">
            <v>15282219710412631X</v>
          </cell>
          <cell r="D31" t="str">
            <v>银定图镇丰乐村三社</v>
          </cell>
        </row>
        <row r="32">
          <cell r="B32" t="str">
            <v>董建平</v>
          </cell>
          <cell r="C32" t="str">
            <v>152822196603024815</v>
          </cell>
          <cell r="D32" t="str">
            <v>新公中镇民利村三社</v>
          </cell>
        </row>
        <row r="33">
          <cell r="B33" t="str">
            <v>李保保</v>
          </cell>
          <cell r="C33" t="str">
            <v>152822197503115714</v>
          </cell>
          <cell r="D33" t="str">
            <v>新公中镇创业村一社</v>
          </cell>
        </row>
        <row r="34">
          <cell r="B34" t="str">
            <v>祁乃生</v>
          </cell>
          <cell r="C34" t="str">
            <v>152822196102145715</v>
          </cell>
          <cell r="D34" t="str">
            <v>新公中镇创业村六社</v>
          </cell>
        </row>
        <row r="35">
          <cell r="B35" t="str">
            <v>高继忠</v>
          </cell>
          <cell r="C35" t="str">
            <v>152822197601275711</v>
          </cell>
          <cell r="D35" t="str">
            <v>新公中镇创业村七社</v>
          </cell>
        </row>
        <row r="36">
          <cell r="B36" t="str">
            <v>薛金贵</v>
          </cell>
          <cell r="C36" t="str">
            <v>152822198005166310</v>
          </cell>
          <cell r="D36" t="str">
            <v>银定图镇建设村三社</v>
          </cell>
        </row>
        <row r="37">
          <cell r="B37" t="str">
            <v>付茂花</v>
          </cell>
          <cell r="C37" t="str">
            <v>152822195711110812</v>
          </cell>
          <cell r="D37" t="str">
            <v>和胜乡和丰村五社</v>
          </cell>
        </row>
        <row r="38">
          <cell r="B38" t="str">
            <v>黄艳琴</v>
          </cell>
          <cell r="C38" t="str">
            <v>152822197112135750</v>
          </cell>
          <cell r="D38" t="str">
            <v>新公中镇创业村四社</v>
          </cell>
        </row>
        <row r="39">
          <cell r="B39" t="str">
            <v>唐海峰</v>
          </cell>
          <cell r="C39" t="str">
            <v>152822197801016319</v>
          </cell>
          <cell r="D39" t="str">
            <v>银定图镇前进村一社</v>
          </cell>
        </row>
        <row r="40">
          <cell r="B40" t="str">
            <v>谢丁云</v>
          </cell>
          <cell r="C40" t="str">
            <v>15282219660320631X</v>
          </cell>
          <cell r="D40" t="str">
            <v>银定图镇前进村一社</v>
          </cell>
        </row>
        <row r="41">
          <cell r="B41" t="str">
            <v>石玉宝</v>
          </cell>
          <cell r="C41" t="str">
            <v>152822195702140817</v>
          </cell>
          <cell r="D41" t="str">
            <v>和胜乡和丰村一社</v>
          </cell>
        </row>
        <row r="42">
          <cell r="B42" t="str">
            <v>王海君</v>
          </cell>
          <cell r="C42" t="str">
            <v>152822197010070810</v>
          </cell>
          <cell r="D42" t="str">
            <v>和胜乡和平村五社</v>
          </cell>
        </row>
        <row r="43">
          <cell r="B43" t="str">
            <v>亢二女</v>
          </cell>
          <cell r="C43" t="str">
            <v>152822195701013023</v>
          </cell>
          <cell r="D43" t="str">
            <v>复兴镇庆生村二社</v>
          </cell>
        </row>
        <row r="44">
          <cell r="B44" t="str">
            <v>赵根其</v>
          </cell>
          <cell r="C44" t="str">
            <v>152822196411123018</v>
          </cell>
          <cell r="D44" t="str">
            <v>复兴镇复兴村六社</v>
          </cell>
        </row>
        <row r="45">
          <cell r="B45" t="str">
            <v>敖海生</v>
          </cell>
          <cell r="C45" t="str">
            <v>152822196812083037</v>
          </cell>
          <cell r="D45" t="str">
            <v>复兴镇庆生村五社</v>
          </cell>
        </row>
        <row r="46">
          <cell r="B46" t="str">
            <v>贾建中</v>
          </cell>
          <cell r="C46" t="str">
            <v>152822196401020816</v>
          </cell>
          <cell r="D46" t="str">
            <v>和胜乡和平村五社</v>
          </cell>
        </row>
        <row r="47">
          <cell r="B47" t="str">
            <v>王玉凤</v>
          </cell>
          <cell r="C47" t="str">
            <v>152822196704203062</v>
          </cell>
          <cell r="D47" t="str">
            <v>套海镇联丰村六社</v>
          </cell>
        </row>
        <row r="48">
          <cell r="B48" t="str">
            <v>杨保平</v>
          </cell>
          <cell r="C48" t="str">
            <v>152822197204016011</v>
          </cell>
          <cell r="D48" t="str">
            <v>银定图镇兴旺村三社</v>
          </cell>
        </row>
        <row r="49">
          <cell r="B49" t="str">
            <v>郭永林</v>
          </cell>
          <cell r="C49" t="str">
            <v>152822196208094530</v>
          </cell>
          <cell r="D49" t="str">
            <v>塔尔湖镇红光村八社</v>
          </cell>
        </row>
        <row r="50">
          <cell r="B50" t="str">
            <v>马来宽</v>
          </cell>
          <cell r="C50" t="str">
            <v>152822196703190810</v>
          </cell>
          <cell r="D50" t="str">
            <v>和胜乡和丰村五社</v>
          </cell>
        </row>
        <row r="51">
          <cell r="B51" t="str">
            <v>秦文秀</v>
          </cell>
          <cell r="C51" t="str">
            <v>152822195710125414</v>
          </cell>
          <cell r="D51" t="str">
            <v>隆兴昌镇同联村八社</v>
          </cell>
        </row>
        <row r="52">
          <cell r="B52" t="str">
            <v>杨文生</v>
          </cell>
          <cell r="C52" t="str">
            <v>152822196306010513</v>
          </cell>
          <cell r="D52" t="str">
            <v>隆兴昌镇乌兰村六社</v>
          </cell>
        </row>
        <row r="53">
          <cell r="B53" t="str">
            <v>田永昆</v>
          </cell>
          <cell r="C53" t="str">
            <v>152822196710236012</v>
          </cell>
          <cell r="D53" t="str">
            <v>塔尔湖镇继光村四社</v>
          </cell>
        </row>
        <row r="54">
          <cell r="B54" t="str">
            <v>张建普</v>
          </cell>
          <cell r="C54" t="str">
            <v>152822195702030511</v>
          </cell>
          <cell r="D54" t="str">
            <v>隆兴昌镇乌兰村三社</v>
          </cell>
        </row>
        <row r="55">
          <cell r="B55" t="str">
            <v>庄树武</v>
          </cell>
          <cell r="C55" t="str">
            <v>15282219700802601X</v>
          </cell>
          <cell r="D55" t="str">
            <v>塔尔湖镇继光村五社</v>
          </cell>
        </row>
        <row r="56">
          <cell r="B56" t="str">
            <v>杨四才</v>
          </cell>
          <cell r="C56" t="str">
            <v>152822196612154515</v>
          </cell>
          <cell r="D56" t="str">
            <v>塔尔湖镇红光村二社</v>
          </cell>
        </row>
        <row r="57">
          <cell r="B57" t="str">
            <v>贾俊梅</v>
          </cell>
          <cell r="C57" t="str">
            <v>152822197108154561</v>
          </cell>
          <cell r="D57" t="str">
            <v>塔尔湖镇红光村五社</v>
          </cell>
        </row>
        <row r="58">
          <cell r="B58" t="str">
            <v>张建军</v>
          </cell>
          <cell r="C58" t="str">
            <v>152822197610186315</v>
          </cell>
          <cell r="D58" t="str">
            <v>银定图镇前进村二社078 号</v>
          </cell>
        </row>
        <row r="59">
          <cell r="B59" t="str">
            <v>李智</v>
          </cell>
          <cell r="C59" t="str">
            <v>15282219690613603X</v>
          </cell>
          <cell r="D59" t="str">
            <v>塔尔湖镇继光村一社</v>
          </cell>
        </row>
        <row r="60">
          <cell r="B60" t="str">
            <v>孙月后</v>
          </cell>
          <cell r="C60" t="str">
            <v>152822195601252430</v>
          </cell>
          <cell r="D60" t="str">
            <v>套海镇和平村二社</v>
          </cell>
        </row>
        <row r="61">
          <cell r="B61" t="str">
            <v>秦学军</v>
          </cell>
          <cell r="C61" t="str">
            <v>152822197205062474</v>
          </cell>
          <cell r="D61" t="str">
            <v>套海镇红赛村一社</v>
          </cell>
        </row>
        <row r="62">
          <cell r="B62" t="str">
            <v>张福林</v>
          </cell>
          <cell r="C62" t="str">
            <v>152822196405113032</v>
          </cell>
          <cell r="D62" t="str">
            <v>复兴镇民生村五社</v>
          </cell>
        </row>
        <row r="63">
          <cell r="B63" t="str">
            <v>赵小河</v>
          </cell>
          <cell r="C63" t="str">
            <v>152822195802172154</v>
          </cell>
          <cell r="D63" t="str">
            <v>套海镇向阳村三社</v>
          </cell>
        </row>
        <row r="64">
          <cell r="B64" t="str">
            <v>王振国</v>
          </cell>
          <cell r="C64" t="str">
            <v>152822196604262815</v>
          </cell>
          <cell r="D64" t="str">
            <v>套海镇红旗村二社</v>
          </cell>
        </row>
        <row r="65">
          <cell r="B65" t="str">
            <v>王礼尚</v>
          </cell>
          <cell r="C65" t="str">
            <v>152822197903275717</v>
          </cell>
          <cell r="D65" t="str">
            <v>新公中镇丰联村六社</v>
          </cell>
        </row>
        <row r="66">
          <cell r="B66" t="str">
            <v>李树发</v>
          </cell>
          <cell r="C66" t="str">
            <v>152822196007282439</v>
          </cell>
          <cell r="D66" t="str">
            <v>套海镇赛丰村六社</v>
          </cell>
        </row>
        <row r="67">
          <cell r="B67" t="str">
            <v>刘茹</v>
          </cell>
          <cell r="C67" t="str">
            <v>152822197212022825</v>
          </cell>
          <cell r="D67" t="str">
            <v>套海镇锦绣堂村三社</v>
          </cell>
        </row>
        <row r="68">
          <cell r="B68" t="str">
            <v>宁保</v>
          </cell>
          <cell r="C68" t="str">
            <v>152822196503262410</v>
          </cell>
          <cell r="D68" t="str">
            <v>套海镇和平村五社</v>
          </cell>
        </row>
        <row r="69">
          <cell r="B69" t="str">
            <v>赵福生</v>
          </cell>
          <cell r="C69" t="str">
            <v>152822195810202413</v>
          </cell>
          <cell r="D69" t="str">
            <v>套海镇先进村四社</v>
          </cell>
        </row>
        <row r="70">
          <cell r="B70" t="str">
            <v>郭二其</v>
          </cell>
          <cell r="C70" t="str">
            <v>152822195907052810</v>
          </cell>
          <cell r="D70" t="str">
            <v>套海镇锦秀堂村二社</v>
          </cell>
        </row>
        <row r="71">
          <cell r="B71" t="str">
            <v>韩七</v>
          </cell>
          <cell r="C71" t="str">
            <v>152822196408192119</v>
          </cell>
          <cell r="D71" t="str">
            <v>套海镇红赛村七社</v>
          </cell>
        </row>
        <row r="72">
          <cell r="B72" t="str">
            <v>李玉堂</v>
          </cell>
          <cell r="C72" t="str">
            <v>152822195602102135</v>
          </cell>
          <cell r="D72" t="str">
            <v>套海镇红赛村六社</v>
          </cell>
        </row>
        <row r="73">
          <cell r="B73" t="str">
            <v>胡埃生</v>
          </cell>
          <cell r="C73" t="str">
            <v>152822196010212116</v>
          </cell>
          <cell r="D73" t="str">
            <v>套海镇红赛村六社</v>
          </cell>
        </row>
        <row r="74">
          <cell r="B74" t="str">
            <v>马海军</v>
          </cell>
          <cell r="C74" t="str">
            <v>152822198111184811</v>
          </cell>
          <cell r="D74" t="str">
            <v>新公中镇旭日村三社</v>
          </cell>
        </row>
        <row r="75">
          <cell r="B75" t="str">
            <v>李六六</v>
          </cell>
          <cell r="C75" t="str">
            <v>152822196311085114</v>
          </cell>
          <cell r="D75" t="str">
            <v>新公中镇旭日村三社</v>
          </cell>
        </row>
        <row r="76">
          <cell r="B76" t="str">
            <v>王三</v>
          </cell>
          <cell r="C76" t="str">
            <v>152822196704024515</v>
          </cell>
          <cell r="D76" t="str">
            <v>塔尔湖镇红光村七社</v>
          </cell>
        </row>
        <row r="77">
          <cell r="B77" t="str">
            <v>李金栓</v>
          </cell>
          <cell r="C77" t="str">
            <v>152822196008074535</v>
          </cell>
          <cell r="D77" t="str">
            <v>塔尔湖镇红光村四社</v>
          </cell>
        </row>
        <row r="78">
          <cell r="B78" t="str">
            <v>丁付成</v>
          </cell>
          <cell r="C78" t="str">
            <v>152822197009221212</v>
          </cell>
          <cell r="D78" t="str">
            <v>胜丰镇夹道子村五社</v>
          </cell>
        </row>
        <row r="79">
          <cell r="B79" t="str">
            <v>郝根元</v>
          </cell>
          <cell r="C79" t="str">
            <v>152822196511111233</v>
          </cell>
          <cell r="D79" t="str">
            <v>胜丰镇新华村一社</v>
          </cell>
        </row>
        <row r="80">
          <cell r="B80" t="str">
            <v>韩满仁</v>
          </cell>
          <cell r="C80" t="str">
            <v>152822196103151228</v>
          </cell>
          <cell r="D80" t="str">
            <v>胜丰镇新华村一社</v>
          </cell>
        </row>
        <row r="81">
          <cell r="B81" t="str">
            <v>王坤</v>
          </cell>
          <cell r="C81" t="str">
            <v>152822199504201218</v>
          </cell>
          <cell r="D81" t="str">
            <v>胜丰镇新华村三社</v>
          </cell>
        </row>
        <row r="82">
          <cell r="B82" t="str">
            <v>张院君</v>
          </cell>
          <cell r="C82" t="str">
            <v>152822197211165736</v>
          </cell>
          <cell r="D82" t="str">
            <v>新公中镇丰联村五社</v>
          </cell>
        </row>
        <row r="83">
          <cell r="B83" t="str">
            <v>武德</v>
          </cell>
          <cell r="C83" t="str">
            <v>152822198503181812</v>
          </cell>
          <cell r="D83" t="str">
            <v>胜丰镇明联村六社</v>
          </cell>
        </row>
        <row r="84">
          <cell r="B84" t="str">
            <v>刘爱飞</v>
          </cell>
          <cell r="C84" t="str">
            <v>152822197603271810</v>
          </cell>
          <cell r="D84" t="str">
            <v>胜丰镇明星村五社</v>
          </cell>
        </row>
        <row r="85">
          <cell r="B85" t="str">
            <v>曹林</v>
          </cell>
          <cell r="C85" t="str">
            <v>152822197608153813</v>
          </cell>
          <cell r="D85" t="str">
            <v>丰裕办事处丰产村五社</v>
          </cell>
        </row>
        <row r="86">
          <cell r="B86" t="str">
            <v>郭平</v>
          </cell>
          <cell r="C86" t="str">
            <v>152822197707183831</v>
          </cell>
          <cell r="D86" t="str">
            <v>丰裕办事处丰华村一社</v>
          </cell>
        </row>
        <row r="87">
          <cell r="B87" t="str">
            <v>边志强</v>
          </cell>
          <cell r="C87" t="str">
            <v>152822197607083817</v>
          </cell>
          <cell r="D87" t="str">
            <v>丰裕办事处丰华村一社</v>
          </cell>
        </row>
        <row r="88">
          <cell r="B88" t="str">
            <v>崔玉会</v>
          </cell>
          <cell r="C88" t="str">
            <v>152822196501280535</v>
          </cell>
          <cell r="D88" t="str">
            <v>隆兴昌镇乌兰村一社</v>
          </cell>
        </row>
        <row r="89">
          <cell r="B89" t="str">
            <v>王保新</v>
          </cell>
          <cell r="C89" t="str">
            <v>152822196705175112</v>
          </cell>
          <cell r="D89" t="str">
            <v>隆兴昌镇联丰村二社</v>
          </cell>
        </row>
        <row r="90">
          <cell r="B90" t="str">
            <v>杨永开</v>
          </cell>
          <cell r="C90" t="str">
            <v>152822198910205113</v>
          </cell>
          <cell r="D90" t="str">
            <v>隆兴昌镇联丰村六社</v>
          </cell>
        </row>
        <row r="91">
          <cell r="B91" t="str">
            <v>郝成锁</v>
          </cell>
          <cell r="C91" t="str">
            <v>152822196201104812</v>
          </cell>
          <cell r="D91" t="str">
            <v>新公中镇永旺村一社</v>
          </cell>
        </row>
        <row r="92">
          <cell r="B92" t="str">
            <v>张保儿</v>
          </cell>
          <cell r="C92" t="str">
            <v>152822196507024815</v>
          </cell>
          <cell r="D92" t="str">
            <v>新公中镇永旺七社</v>
          </cell>
        </row>
        <row r="93">
          <cell r="B93" t="str">
            <v>穆德军</v>
          </cell>
          <cell r="C93" t="str">
            <v>152822197010286312</v>
          </cell>
          <cell r="D93" t="str">
            <v>银定图镇建设村八社</v>
          </cell>
        </row>
        <row r="94">
          <cell r="B94" t="str">
            <v>魏建文</v>
          </cell>
          <cell r="C94" t="str">
            <v>152822197504134191</v>
          </cell>
          <cell r="D94" t="str">
            <v>丰裕办事处丰胜村四社</v>
          </cell>
        </row>
        <row r="95">
          <cell r="B95" t="str">
            <v>袁有福</v>
          </cell>
          <cell r="C95" t="str">
            <v>152822196207284818</v>
          </cell>
          <cell r="D95" t="str">
            <v>新公中镇永旺村六社</v>
          </cell>
        </row>
        <row r="96">
          <cell r="B96" t="str">
            <v>赵雁飞</v>
          </cell>
          <cell r="C96" t="str">
            <v>152822197806062111</v>
          </cell>
          <cell r="D96" t="str">
            <v>套海镇红赛村五社</v>
          </cell>
        </row>
        <row r="97">
          <cell r="B97" t="str">
            <v>高虎仁</v>
          </cell>
          <cell r="C97" t="str">
            <v>15282219700520575X</v>
          </cell>
          <cell r="D97" t="str">
            <v>新公中镇永丰村四社</v>
          </cell>
        </row>
        <row r="98">
          <cell r="B98" t="str">
            <v>刘孝荣</v>
          </cell>
          <cell r="C98" t="str">
            <v>152822197403033519</v>
          </cell>
          <cell r="D98" t="str">
            <v>天吉泰镇天吉泰村一社</v>
          </cell>
        </row>
        <row r="99">
          <cell r="B99" t="str">
            <v>赵粉秀</v>
          </cell>
          <cell r="C99" t="str">
            <v>150821197210086026</v>
          </cell>
          <cell r="D99" t="str">
            <v>银定图镇建设村</v>
          </cell>
        </row>
        <row r="100">
          <cell r="B100" t="str">
            <v>郭长生</v>
          </cell>
          <cell r="C100" t="str">
            <v>152822195602173515</v>
          </cell>
          <cell r="D100" t="str">
            <v>天吉泰镇天吉泰镇村三社</v>
          </cell>
        </row>
        <row r="101">
          <cell r="B101" t="str">
            <v>景平</v>
          </cell>
          <cell r="C101" t="str">
            <v>152822198005163515</v>
          </cell>
          <cell r="D101" t="str">
            <v>天吉泰镇永红村三社</v>
          </cell>
        </row>
        <row r="102">
          <cell r="B102" t="str">
            <v>陈二子</v>
          </cell>
          <cell r="C102" t="str">
            <v>152822196905155423</v>
          </cell>
          <cell r="D102" t="str">
            <v>隆兴昌镇同联村七社</v>
          </cell>
        </row>
        <row r="103">
          <cell r="B103" t="str">
            <v>贾水泉</v>
          </cell>
          <cell r="C103" t="str">
            <v>152822196208234812</v>
          </cell>
          <cell r="D103" t="str">
            <v>新公中镇永旺村四社</v>
          </cell>
        </row>
        <row r="104">
          <cell r="B104" t="str">
            <v>李树成</v>
          </cell>
          <cell r="C104" t="str">
            <v>152822195601014838</v>
          </cell>
          <cell r="D104" t="str">
            <v>新公中镇永联村四社</v>
          </cell>
        </row>
        <row r="105">
          <cell r="B105" t="str">
            <v>张文明</v>
          </cell>
          <cell r="C105" t="str">
            <v>152822196101226310</v>
          </cell>
          <cell r="D105" t="str">
            <v>银定图镇前进村二社</v>
          </cell>
        </row>
        <row r="106">
          <cell r="B106" t="str">
            <v>郝七仓</v>
          </cell>
          <cell r="C106" t="str">
            <v>152822196901084816</v>
          </cell>
          <cell r="D106" t="str">
            <v>新公中镇永旺村一社</v>
          </cell>
        </row>
        <row r="107">
          <cell r="B107" t="str">
            <v>王生荣</v>
          </cell>
          <cell r="C107" t="str">
            <v>152822195611273016</v>
          </cell>
          <cell r="D107" t="str">
            <v>复兴镇顺利村三社</v>
          </cell>
        </row>
        <row r="108">
          <cell r="B108" t="str">
            <v>刘娥</v>
          </cell>
          <cell r="C108" t="str">
            <v>152822196809075749</v>
          </cell>
          <cell r="D108" t="str">
            <v>新公中镇光明村三社</v>
          </cell>
        </row>
        <row r="109">
          <cell r="B109" t="str">
            <v>付占海</v>
          </cell>
          <cell r="C109" t="str">
            <v>152822197107285711</v>
          </cell>
          <cell r="D109" t="str">
            <v>新公中镇光明村五社</v>
          </cell>
        </row>
        <row r="110">
          <cell r="B110" t="str">
            <v>徐迎来</v>
          </cell>
          <cell r="C110" t="str">
            <v>152822197011185716</v>
          </cell>
          <cell r="D110" t="str">
            <v>新公中镇光明村四社</v>
          </cell>
        </row>
        <row r="111">
          <cell r="B111" t="str">
            <v>刘占清</v>
          </cell>
          <cell r="C111" t="str">
            <v>152822196204123314</v>
          </cell>
          <cell r="D111" t="str">
            <v>天吉泰镇复丰村一社</v>
          </cell>
        </row>
        <row r="112">
          <cell r="B112" t="str">
            <v>索二小</v>
          </cell>
          <cell r="C112" t="str">
            <v>152822195706264817</v>
          </cell>
          <cell r="D112" t="str">
            <v>新公中镇永旺村七社</v>
          </cell>
        </row>
        <row r="113">
          <cell r="B113" t="str">
            <v>王志荣</v>
          </cell>
          <cell r="C113" t="str">
            <v>152822196403103316</v>
          </cell>
          <cell r="D113" t="str">
            <v>天吉泰镇复丰村二社</v>
          </cell>
        </row>
        <row r="114">
          <cell r="B114" t="str">
            <v>倪明兴</v>
          </cell>
          <cell r="C114" t="str">
            <v>15282219710726331X</v>
          </cell>
          <cell r="D114" t="str">
            <v>天吉泰镇复丰村四社社</v>
          </cell>
        </row>
        <row r="115">
          <cell r="B115" t="str">
            <v>曹保保</v>
          </cell>
          <cell r="C115" t="str">
            <v>152822197102045719</v>
          </cell>
          <cell r="D115" t="str">
            <v>新公中镇创业村一社</v>
          </cell>
        </row>
        <row r="116">
          <cell r="B116" t="str">
            <v>图牙</v>
          </cell>
          <cell r="C116" t="str">
            <v>152822198106223847</v>
          </cell>
          <cell r="D116" t="str">
            <v>天吉泰镇毛家桥村三社</v>
          </cell>
        </row>
        <row r="117">
          <cell r="B117" t="str">
            <v>刘三愣</v>
          </cell>
          <cell r="C117" t="str">
            <v>152822196811235713</v>
          </cell>
          <cell r="D117" t="str">
            <v>新公中镇光联村五社</v>
          </cell>
        </row>
        <row r="118">
          <cell r="B118" t="str">
            <v>赵许彪</v>
          </cell>
          <cell r="C118" t="str">
            <v>152822197208115711</v>
          </cell>
          <cell r="D118" t="str">
            <v>新公中镇创业村三社</v>
          </cell>
        </row>
        <row r="119">
          <cell r="B119" t="str">
            <v>刘路珍</v>
          </cell>
          <cell r="C119" t="str">
            <v>152822197408194813</v>
          </cell>
          <cell r="D119" t="str">
            <v>新公中镇永旺村一社</v>
          </cell>
        </row>
        <row r="120">
          <cell r="B120" t="str">
            <v>胡德强</v>
          </cell>
          <cell r="C120" t="str">
            <v>150821197206090516</v>
          </cell>
          <cell r="D120" t="str">
            <v>和胜乡和义村四社</v>
          </cell>
        </row>
        <row r="121">
          <cell r="B121" t="str">
            <v>樊国华</v>
          </cell>
          <cell r="C121" t="str">
            <v>152822196211104859</v>
          </cell>
          <cell r="D121" t="str">
            <v>新公中镇永联六社</v>
          </cell>
        </row>
        <row r="122">
          <cell r="B122" t="str">
            <v>孙玉刚</v>
          </cell>
          <cell r="C122" t="str">
            <v>15282219830402331X</v>
          </cell>
          <cell r="D122" t="str">
            <v>天吉泰镇复丰村五社</v>
          </cell>
        </row>
        <row r="123">
          <cell r="B123" t="str">
            <v>汪琼碧</v>
          </cell>
          <cell r="C123" t="str">
            <v>152822196403244821</v>
          </cell>
          <cell r="D123" t="str">
            <v>新公中镇永联村四社</v>
          </cell>
        </row>
        <row r="124">
          <cell r="B124" t="str">
            <v>邢宝庆</v>
          </cell>
          <cell r="C124" t="str">
            <v>152822198002224810</v>
          </cell>
          <cell r="D124" t="str">
            <v>新公中镇永联村七社</v>
          </cell>
        </row>
        <row r="125">
          <cell r="B125" t="str">
            <v>魏继平</v>
          </cell>
          <cell r="C125" t="str">
            <v>152822196402033547</v>
          </cell>
          <cell r="D125" t="str">
            <v>天吉泰镇二合永村一社</v>
          </cell>
        </row>
        <row r="126">
          <cell r="B126" t="str">
            <v>吕润润</v>
          </cell>
          <cell r="C126" t="str">
            <v>152822197708153511</v>
          </cell>
          <cell r="D126" t="str">
            <v>天吉泰镇二合永村二社</v>
          </cell>
        </row>
        <row r="127">
          <cell r="B127" t="str">
            <v>金兆云</v>
          </cell>
          <cell r="C127" t="str">
            <v>15282219550514355X</v>
          </cell>
          <cell r="D127" t="str">
            <v>天吉泰镇毛家桥村三社</v>
          </cell>
        </row>
        <row r="128">
          <cell r="B128" t="str">
            <v>赵海峰</v>
          </cell>
          <cell r="C128" t="str">
            <v>152822197804071284</v>
          </cell>
          <cell r="D128" t="str">
            <v>胜丰镇新丰村四社</v>
          </cell>
        </row>
        <row r="129">
          <cell r="B129" t="str">
            <v>王德强</v>
          </cell>
          <cell r="C129" t="str">
            <v>15282219570326351X</v>
          </cell>
          <cell r="D129" t="str">
            <v>天吉泰镇二合永村三社</v>
          </cell>
        </row>
        <row r="130">
          <cell r="B130" t="str">
            <v>王荣义</v>
          </cell>
          <cell r="C130" t="str">
            <v>152822196807253513</v>
          </cell>
          <cell r="D130" t="str">
            <v>天吉泰镇毛家桥村五社</v>
          </cell>
        </row>
        <row r="131">
          <cell r="B131" t="str">
            <v>吕顺才</v>
          </cell>
          <cell r="C131" t="str">
            <v>152822196606013513</v>
          </cell>
          <cell r="D131" t="str">
            <v>天吉泰镇毛家桥村五社</v>
          </cell>
        </row>
        <row r="132">
          <cell r="B132" t="str">
            <v>王梅</v>
          </cell>
          <cell r="C132" t="str">
            <v>152801197612208520</v>
          </cell>
          <cell r="D132" t="str">
            <v>丰裕办事处丰胜村六社</v>
          </cell>
        </row>
        <row r="133">
          <cell r="B133" t="str">
            <v>屈瑞斌</v>
          </cell>
          <cell r="C133" t="str">
            <v>152822196806262119</v>
          </cell>
          <cell r="D133" t="str">
            <v>隆兴昌镇宏伟村一社</v>
          </cell>
        </row>
        <row r="134">
          <cell r="B134" t="str">
            <v>王虎小</v>
          </cell>
          <cell r="C134" t="str">
            <v>152822197404284117</v>
          </cell>
          <cell r="D134" t="str">
            <v>塔尔湖镇春联村二社</v>
          </cell>
        </row>
        <row r="135">
          <cell r="B135" t="str">
            <v>吕福生</v>
          </cell>
          <cell r="C135" t="str">
            <v>152822196205033513</v>
          </cell>
          <cell r="D135" t="str">
            <v>天吉泰镇天吉泰村三社</v>
          </cell>
        </row>
        <row r="136">
          <cell r="B136" t="str">
            <v>杨军义</v>
          </cell>
          <cell r="C136" t="str">
            <v>152822196808232415</v>
          </cell>
          <cell r="D136" t="str">
            <v>套海镇南茅庵村</v>
          </cell>
        </row>
        <row r="137">
          <cell r="B137" t="str">
            <v>张胜利</v>
          </cell>
          <cell r="C137" t="str">
            <v>152822195501093014</v>
          </cell>
          <cell r="D137" t="str">
            <v>复兴镇庆生村三社</v>
          </cell>
        </row>
        <row r="138">
          <cell r="B138" t="str">
            <v>曹金栓</v>
          </cell>
          <cell r="C138" t="str">
            <v>152822197304202436</v>
          </cell>
          <cell r="D138" t="str">
            <v>套海镇丰雷村五社</v>
          </cell>
        </row>
        <row r="139">
          <cell r="B139" t="str">
            <v>王瑞平</v>
          </cell>
          <cell r="C139" t="str">
            <v>152822197807092435</v>
          </cell>
          <cell r="D139" t="str">
            <v>套海镇丰雷村五社</v>
          </cell>
        </row>
        <row r="140">
          <cell r="B140" t="str">
            <v>段欢虎</v>
          </cell>
          <cell r="C140" t="str">
            <v>152822195907263319</v>
          </cell>
          <cell r="D140" t="str">
            <v>天吉泰镇景阳林村</v>
          </cell>
        </row>
        <row r="141">
          <cell r="B141" t="str">
            <v>邬狗女</v>
          </cell>
          <cell r="C141" t="str">
            <v>152822197412125749</v>
          </cell>
          <cell r="D141" t="str">
            <v>新公中镇创业村一社</v>
          </cell>
        </row>
        <row r="142">
          <cell r="B142" t="str">
            <v>乔点</v>
          </cell>
          <cell r="C142" t="str">
            <v>150821196602120030</v>
          </cell>
          <cell r="D142" t="str">
            <v>新公中镇创业村</v>
          </cell>
        </row>
        <row r="143">
          <cell r="B143" t="str">
            <v>袁三宽</v>
          </cell>
          <cell r="C143" t="str">
            <v>152822197507065718</v>
          </cell>
          <cell r="D143" t="str">
            <v>新公中镇联胜四社</v>
          </cell>
        </row>
        <row r="144">
          <cell r="B144" t="str">
            <v>潘福元</v>
          </cell>
          <cell r="C144" t="str">
            <v>152822196401252115</v>
          </cell>
          <cell r="D144" t="str">
            <v>新公中镇团结村九社</v>
          </cell>
        </row>
        <row r="145">
          <cell r="B145" t="str">
            <v>任存林</v>
          </cell>
          <cell r="C145" t="str">
            <v>152822195602142110</v>
          </cell>
          <cell r="D145" t="str">
            <v>新公中镇团结村四社</v>
          </cell>
        </row>
        <row r="146">
          <cell r="B146" t="str">
            <v>刘志福</v>
          </cell>
          <cell r="C146" t="str">
            <v>152822196301165719</v>
          </cell>
          <cell r="D146" t="str">
            <v>新公中镇联胜四社085号</v>
          </cell>
        </row>
        <row r="147">
          <cell r="B147" t="str">
            <v>蔡新区</v>
          </cell>
          <cell r="C147" t="str">
            <v>152822196108102134</v>
          </cell>
          <cell r="D147" t="str">
            <v>新公中镇团结村十社</v>
          </cell>
        </row>
        <row r="148">
          <cell r="B148" t="str">
            <v>史利</v>
          </cell>
          <cell r="C148" t="str">
            <v>152822198202044814</v>
          </cell>
          <cell r="D148" t="str">
            <v>新公中镇民利村七社（扶贫小额信贷）</v>
          </cell>
        </row>
        <row r="149">
          <cell r="B149" t="str">
            <v>赵埃全</v>
          </cell>
          <cell r="C149" t="str">
            <v>152822195905024816</v>
          </cell>
          <cell r="D149" t="str">
            <v>新公中镇民利村七社</v>
          </cell>
        </row>
        <row r="150">
          <cell r="B150" t="str">
            <v>张七</v>
          </cell>
          <cell r="C150" t="str">
            <v>152822198110082135</v>
          </cell>
          <cell r="D150" t="str">
            <v>套海镇响导村五社</v>
          </cell>
        </row>
        <row r="151">
          <cell r="B151" t="str">
            <v>张金梅</v>
          </cell>
          <cell r="C151" t="str">
            <v>152822196501034828</v>
          </cell>
          <cell r="D151" t="str">
            <v>新公中镇民利村五社</v>
          </cell>
        </row>
        <row r="152">
          <cell r="B152" t="str">
            <v>张科</v>
          </cell>
          <cell r="C152" t="str">
            <v>152822198504152810</v>
          </cell>
          <cell r="D152" t="str">
            <v>套海镇红旗村一社</v>
          </cell>
        </row>
        <row r="153">
          <cell r="B153" t="str">
            <v>李双全</v>
          </cell>
          <cell r="C153" t="str">
            <v>15282219651120283X</v>
          </cell>
          <cell r="D153" t="str">
            <v>套海镇红旗村五社</v>
          </cell>
        </row>
        <row r="154">
          <cell r="B154" t="str">
            <v>白亮明</v>
          </cell>
          <cell r="C154" t="str">
            <v>152822196504282878</v>
          </cell>
          <cell r="D154" t="str">
            <v>套海镇红旗村二社</v>
          </cell>
        </row>
        <row r="155">
          <cell r="B155" t="str">
            <v>乔翠云</v>
          </cell>
          <cell r="C155" t="str">
            <v>150821197108030026</v>
          </cell>
          <cell r="D155" t="str">
            <v>新公中镇民利村四社017号</v>
          </cell>
        </row>
        <row r="156">
          <cell r="B156" t="str">
            <v>靳绿</v>
          </cell>
          <cell r="C156" t="str">
            <v>152822198311252815</v>
          </cell>
          <cell r="D156" t="str">
            <v>套海镇红旗村六社</v>
          </cell>
        </row>
        <row r="157">
          <cell r="B157" t="str">
            <v>王三儿</v>
          </cell>
          <cell r="C157" t="str">
            <v>152822197111082116</v>
          </cell>
          <cell r="D157" t="str">
            <v>新公中镇团结村一社</v>
          </cell>
        </row>
        <row r="158">
          <cell r="B158" t="str">
            <v>贾文錾</v>
          </cell>
          <cell r="C158" t="str">
            <v>152822197407252110</v>
          </cell>
          <cell r="D158" t="str">
            <v>新公中镇团结村二社022号</v>
          </cell>
        </row>
        <row r="159">
          <cell r="B159" t="str">
            <v>史云泉</v>
          </cell>
          <cell r="C159" t="str">
            <v>152822195901114814</v>
          </cell>
          <cell r="D159" t="str">
            <v>新公中镇民利村二社</v>
          </cell>
        </row>
        <row r="160">
          <cell r="B160" t="str">
            <v>樊存信</v>
          </cell>
          <cell r="C160" t="str">
            <v>152822196309052110</v>
          </cell>
          <cell r="D160" t="str">
            <v>新公中镇团结村十社</v>
          </cell>
        </row>
        <row r="161">
          <cell r="B161" t="str">
            <v>温军</v>
          </cell>
          <cell r="C161" t="str">
            <v>152822198504195714</v>
          </cell>
          <cell r="D161" t="str">
            <v>新公中镇永丰村四社</v>
          </cell>
        </row>
        <row r="162">
          <cell r="B162" t="str">
            <v>郭满生</v>
          </cell>
          <cell r="C162" t="str">
            <v>152822197404085118</v>
          </cell>
          <cell r="D162" t="str">
            <v>新公中镇永胜村五社</v>
          </cell>
        </row>
        <row r="163">
          <cell r="B163" t="str">
            <v>张世太</v>
          </cell>
          <cell r="C163" t="str">
            <v>152822195711242815</v>
          </cell>
          <cell r="D163" t="str">
            <v>套海镇红旗村七社</v>
          </cell>
        </row>
        <row r="164">
          <cell r="B164" t="str">
            <v>孙七小</v>
          </cell>
          <cell r="C164" t="str">
            <v>152822197611124810</v>
          </cell>
          <cell r="D164" t="str">
            <v>新公中镇旭日村四社</v>
          </cell>
        </row>
        <row r="165">
          <cell r="B165" t="str">
            <v>李树发</v>
          </cell>
          <cell r="C165" t="str">
            <v>152822196007282439</v>
          </cell>
          <cell r="D165" t="str">
            <v>套海镇赛丰村六社</v>
          </cell>
        </row>
        <row r="166">
          <cell r="B166" t="str">
            <v>李六六</v>
          </cell>
          <cell r="C166" t="str">
            <v>152822196311085114</v>
          </cell>
          <cell r="D166" t="str">
            <v>新公中镇旭日村三社</v>
          </cell>
        </row>
        <row r="167">
          <cell r="B167" t="str">
            <v>谢丁云</v>
          </cell>
          <cell r="C167" t="str">
            <v>15282219660320631X</v>
          </cell>
          <cell r="D167" t="str">
            <v>银定图镇前进村一社</v>
          </cell>
        </row>
        <row r="168">
          <cell r="B168" t="str">
            <v>徐迎来</v>
          </cell>
          <cell r="C168" t="str">
            <v>152822197011185716</v>
          </cell>
          <cell r="D168" t="str">
            <v>新公中镇光明村四社</v>
          </cell>
        </row>
        <row r="169">
          <cell r="B169" t="str">
            <v>图牙</v>
          </cell>
          <cell r="C169" t="str">
            <v>152822198106223847</v>
          </cell>
          <cell r="D169" t="str">
            <v>天吉泰镇毛家桥村三社</v>
          </cell>
        </row>
        <row r="170">
          <cell r="B170" t="str">
            <v>刘娥</v>
          </cell>
          <cell r="C170" t="str">
            <v>152822196809075749</v>
          </cell>
          <cell r="D170" t="str">
            <v>新公中镇光明村三社</v>
          </cell>
        </row>
        <row r="171">
          <cell r="B171" t="str">
            <v>李保保</v>
          </cell>
          <cell r="C171" t="str">
            <v>152822197503115714</v>
          </cell>
          <cell r="D171" t="str">
            <v>新公中镇创业村一社</v>
          </cell>
        </row>
        <row r="172">
          <cell r="B172" t="str">
            <v>黄艳琴</v>
          </cell>
          <cell r="C172" t="str">
            <v>152822197112135750</v>
          </cell>
          <cell r="D172" t="str">
            <v>新公中镇创业村四社</v>
          </cell>
        </row>
        <row r="173">
          <cell r="B173" t="str">
            <v>祁乃生</v>
          </cell>
          <cell r="C173" t="str">
            <v>152822196102145715</v>
          </cell>
          <cell r="D173" t="str">
            <v>新公中镇创业村六社</v>
          </cell>
        </row>
        <row r="174">
          <cell r="B174" t="str">
            <v>赵许彪</v>
          </cell>
          <cell r="C174" t="str">
            <v>152822197208115711</v>
          </cell>
          <cell r="D174" t="str">
            <v>新公中镇创业村三社</v>
          </cell>
        </row>
        <row r="175">
          <cell r="B175" t="str">
            <v>高继忠</v>
          </cell>
          <cell r="C175" t="str">
            <v>152822197601275711</v>
          </cell>
          <cell r="D175" t="str">
            <v>新公中镇创业村七社</v>
          </cell>
        </row>
        <row r="176">
          <cell r="B176" t="str">
            <v>付占海</v>
          </cell>
          <cell r="C176" t="str">
            <v>152822197107285711</v>
          </cell>
          <cell r="D176" t="str">
            <v>新公中镇光明村五社</v>
          </cell>
        </row>
        <row r="177">
          <cell r="B177" t="str">
            <v>索二小</v>
          </cell>
          <cell r="C177" t="str">
            <v>152822195706264817</v>
          </cell>
          <cell r="D177" t="str">
            <v>新公中镇永旺村七社</v>
          </cell>
        </row>
        <row r="178">
          <cell r="B178" t="str">
            <v>张保儿</v>
          </cell>
          <cell r="C178" t="str">
            <v>152822196507024815</v>
          </cell>
          <cell r="D178" t="str">
            <v>新公中镇永旺七社</v>
          </cell>
        </row>
        <row r="179">
          <cell r="B179" t="str">
            <v>刘爱飞</v>
          </cell>
          <cell r="C179" t="str">
            <v>152822197603271810</v>
          </cell>
          <cell r="D179" t="str">
            <v>胜丰镇明星村五社</v>
          </cell>
        </row>
        <row r="180">
          <cell r="B180" t="str">
            <v>张明</v>
          </cell>
          <cell r="C180" t="str">
            <v>152822198901164815</v>
          </cell>
          <cell r="D180" t="str">
            <v>新公中镇民利村七社</v>
          </cell>
        </row>
        <row r="181">
          <cell r="B181" t="str">
            <v>张文明</v>
          </cell>
          <cell r="C181" t="str">
            <v>152822196101226310</v>
          </cell>
          <cell r="D181" t="str">
            <v>银定图镇前进村二社</v>
          </cell>
        </row>
        <row r="182">
          <cell r="B182" t="str">
            <v>冀顺龙</v>
          </cell>
          <cell r="C182" t="str">
            <v>15282219710412631X</v>
          </cell>
          <cell r="D182" t="str">
            <v>银定图镇丰乐村三社</v>
          </cell>
        </row>
        <row r="183">
          <cell r="B183" t="str">
            <v>孙玉刚</v>
          </cell>
          <cell r="C183" t="str">
            <v>15282219830402331X</v>
          </cell>
          <cell r="D183" t="str">
            <v>天吉泰镇复丰村五社</v>
          </cell>
        </row>
        <row r="184">
          <cell r="B184" t="str">
            <v>袁有福</v>
          </cell>
          <cell r="C184" t="str">
            <v>152822196207284818</v>
          </cell>
          <cell r="D184" t="str">
            <v>新公中镇永旺村六社</v>
          </cell>
        </row>
        <row r="185">
          <cell r="B185" t="str">
            <v>杨军义</v>
          </cell>
          <cell r="C185" t="str">
            <v>152822196808232415</v>
          </cell>
          <cell r="D185" t="str">
            <v>套海镇南毛庵村二社</v>
          </cell>
        </row>
        <row r="186">
          <cell r="B186" t="str">
            <v>王生荣</v>
          </cell>
          <cell r="C186" t="str">
            <v>152822195611273016</v>
          </cell>
          <cell r="D186" t="str">
            <v>复兴镇顺利村三社</v>
          </cell>
        </row>
        <row r="187">
          <cell r="B187" t="str">
            <v>刘永明</v>
          </cell>
          <cell r="C187" t="str">
            <v>152822196308112118</v>
          </cell>
          <cell r="D187" t="str">
            <v>套海镇红赛村一社</v>
          </cell>
        </row>
        <row r="188">
          <cell r="B188" t="str">
            <v>贺亚峰</v>
          </cell>
          <cell r="C188" t="str">
            <v>150821198305252116</v>
          </cell>
          <cell r="D188" t="str">
            <v>套海镇红赛村二社</v>
          </cell>
        </row>
        <row r="189">
          <cell r="B189" t="str">
            <v>郝根元</v>
          </cell>
          <cell r="C189" t="str">
            <v>152822196511111233</v>
          </cell>
          <cell r="D189" t="str">
            <v>胜丰镇新华村一社</v>
          </cell>
        </row>
        <row r="190">
          <cell r="B190" t="str">
            <v>韩满仁</v>
          </cell>
          <cell r="C190" t="str">
            <v>152822196103151228</v>
          </cell>
          <cell r="D190" t="str">
            <v>胜丰镇新华村一社</v>
          </cell>
        </row>
        <row r="191">
          <cell r="B191" t="str">
            <v>张继宽</v>
          </cell>
          <cell r="C191" t="str">
            <v>152822196401142119</v>
          </cell>
          <cell r="D191" t="str">
            <v>套海镇红赛村五社</v>
          </cell>
        </row>
        <row r="192">
          <cell r="B192" t="str">
            <v>胡埃生</v>
          </cell>
          <cell r="C192" t="str">
            <v>152822196010212116</v>
          </cell>
          <cell r="D192" t="str">
            <v>套海镇红赛村六社</v>
          </cell>
        </row>
        <row r="193">
          <cell r="B193" t="str">
            <v>樊国华</v>
          </cell>
          <cell r="C193" t="str">
            <v>152822196211104859</v>
          </cell>
          <cell r="D193" t="str">
            <v>新公中镇永联村六社</v>
          </cell>
        </row>
        <row r="194">
          <cell r="B194" t="str">
            <v>赵粉秀</v>
          </cell>
          <cell r="C194" t="str">
            <v>150821197210086026</v>
          </cell>
          <cell r="D194" t="str">
            <v>银定图镇建设村一社</v>
          </cell>
        </row>
        <row r="195">
          <cell r="B195" t="str">
            <v>赵雁飞</v>
          </cell>
          <cell r="C195" t="str">
            <v>152822197806062111</v>
          </cell>
          <cell r="D195" t="str">
            <v>套海镇红赛村五社</v>
          </cell>
        </row>
        <row r="196">
          <cell r="B196" t="str">
            <v>穆德军</v>
          </cell>
          <cell r="C196" t="str">
            <v>152822197010286312</v>
          </cell>
          <cell r="D196" t="str">
            <v>银定图镇建社村八社</v>
          </cell>
        </row>
        <row r="197">
          <cell r="B197" t="str">
            <v>郭二其</v>
          </cell>
          <cell r="C197" t="str">
            <v>152822195907052810</v>
          </cell>
          <cell r="D197" t="str">
            <v>套海镇锦秀堂村二社</v>
          </cell>
        </row>
        <row r="198">
          <cell r="B198" t="str">
            <v>苏应小</v>
          </cell>
          <cell r="C198" t="str">
            <v>152822197408282135</v>
          </cell>
          <cell r="D198" t="str">
            <v>套海镇红赛村七社</v>
          </cell>
        </row>
        <row r="199">
          <cell r="B199" t="str">
            <v>韩七</v>
          </cell>
          <cell r="C199" t="str">
            <v>152822196408192119</v>
          </cell>
          <cell r="D199" t="str">
            <v>套海镇红赛村七社</v>
          </cell>
        </row>
        <row r="200">
          <cell r="B200" t="str">
            <v>高虎仁</v>
          </cell>
          <cell r="C200" t="str">
            <v>15282219700520575X</v>
          </cell>
          <cell r="D200" t="str">
            <v>新公中镇永丰村四社</v>
          </cell>
        </row>
        <row r="201">
          <cell r="B201" t="str">
            <v>李双平</v>
          </cell>
          <cell r="C201" t="str">
            <v>152822197503262415</v>
          </cell>
          <cell r="D201" t="str">
            <v>套海镇和平村三社</v>
          </cell>
        </row>
        <row r="202">
          <cell r="B202" t="str">
            <v>孙月后</v>
          </cell>
          <cell r="C202" t="str">
            <v>152822195601252430</v>
          </cell>
          <cell r="D202" t="str">
            <v>套海镇和平村二社</v>
          </cell>
        </row>
        <row r="203">
          <cell r="B203" t="str">
            <v>曹保保</v>
          </cell>
          <cell r="C203" t="str">
            <v>152822197102045719</v>
          </cell>
          <cell r="D203" t="str">
            <v>新公中镇创业村一社</v>
          </cell>
        </row>
        <row r="204">
          <cell r="B204" t="str">
            <v>郝七仓</v>
          </cell>
          <cell r="C204" t="str">
            <v>152822196901084816</v>
          </cell>
          <cell r="D204" t="str">
            <v>新公中镇永旺村一社</v>
          </cell>
        </row>
        <row r="205">
          <cell r="B205" t="str">
            <v>赵小河</v>
          </cell>
          <cell r="C205" t="str">
            <v>152822195802172154</v>
          </cell>
          <cell r="D205" t="str">
            <v>套海镇向阳村三社</v>
          </cell>
        </row>
        <row r="206">
          <cell r="B206" t="str">
            <v>秦学军</v>
          </cell>
          <cell r="C206" t="str">
            <v>152822197205062474</v>
          </cell>
          <cell r="D206" t="str">
            <v>套海镇红赛村一社</v>
          </cell>
        </row>
        <row r="207">
          <cell r="B207" t="str">
            <v>李智</v>
          </cell>
          <cell r="C207" t="str">
            <v>15282219690613603X</v>
          </cell>
          <cell r="D207" t="str">
            <v>塔尔湖镇继光村一社</v>
          </cell>
        </row>
        <row r="208">
          <cell r="B208" t="str">
            <v>田永昆</v>
          </cell>
          <cell r="C208" t="str">
            <v>152822196710236012</v>
          </cell>
          <cell r="D208" t="str">
            <v>塔尔湖镇继光村四社</v>
          </cell>
        </row>
        <row r="209">
          <cell r="B209" t="str">
            <v>庄树武</v>
          </cell>
          <cell r="C209" t="str">
            <v>15282219700802601X</v>
          </cell>
          <cell r="D209" t="str">
            <v>塔尔湖镇继光村五社</v>
          </cell>
        </row>
        <row r="210">
          <cell r="B210" t="str">
            <v>郝成锁</v>
          </cell>
          <cell r="C210" t="str">
            <v>152822196201104812</v>
          </cell>
          <cell r="D210" t="str">
            <v>新公中镇永旺村一社</v>
          </cell>
        </row>
        <row r="211">
          <cell r="B211" t="str">
            <v>葛连全</v>
          </cell>
          <cell r="C211" t="str">
            <v>152822196603184819</v>
          </cell>
          <cell r="D211" t="str">
            <v>新公中镇永联村四社</v>
          </cell>
        </row>
        <row r="212">
          <cell r="B212" t="str">
            <v>张院君</v>
          </cell>
          <cell r="C212" t="str">
            <v>152822197211165736</v>
          </cell>
          <cell r="D212" t="str">
            <v>新公中镇丰联村五社</v>
          </cell>
        </row>
        <row r="213">
          <cell r="B213" t="str">
            <v>王荣义</v>
          </cell>
          <cell r="C213" t="str">
            <v>152822196807253513</v>
          </cell>
          <cell r="D213" t="str">
            <v>天吉泰镇毛家桥村五社</v>
          </cell>
        </row>
        <row r="214">
          <cell r="B214" t="str">
            <v>刘三愣</v>
          </cell>
          <cell r="C214" t="str">
            <v>152822196811235713</v>
          </cell>
          <cell r="D214" t="str">
            <v>新公中镇光联村五社</v>
          </cell>
        </row>
        <row r="215">
          <cell r="B215" t="str">
            <v>王礼尚</v>
          </cell>
          <cell r="C215" t="str">
            <v>152822197903275717</v>
          </cell>
          <cell r="D215" t="str">
            <v>新公中镇丰联村六社</v>
          </cell>
        </row>
        <row r="216">
          <cell r="B216" t="str">
            <v>李树成</v>
          </cell>
          <cell r="C216" t="str">
            <v>152822195601014838</v>
          </cell>
          <cell r="D216" t="str">
            <v>新公中镇永联村四社</v>
          </cell>
        </row>
        <row r="217">
          <cell r="B217" t="str">
            <v>丁付成</v>
          </cell>
          <cell r="C217" t="str">
            <v>152822197009221212</v>
          </cell>
          <cell r="D217" t="str">
            <v>胜丰镇夹道子村五社</v>
          </cell>
        </row>
        <row r="218">
          <cell r="B218" t="str">
            <v>马海军</v>
          </cell>
          <cell r="C218" t="str">
            <v>152822198111184811</v>
          </cell>
          <cell r="D218" t="str">
            <v>新公中镇旭日村三社</v>
          </cell>
        </row>
        <row r="219">
          <cell r="B219" t="str">
            <v>刘路珍</v>
          </cell>
          <cell r="C219" t="str">
            <v>152822197408194813</v>
          </cell>
          <cell r="D219" t="str">
            <v>新公中镇永旺村一社</v>
          </cell>
        </row>
        <row r="220">
          <cell r="B220" t="str">
            <v>刘和尚</v>
          </cell>
          <cell r="C220" t="str">
            <v>152822196402184812</v>
          </cell>
          <cell r="D220" t="str">
            <v>新公中镇永旺村四社</v>
          </cell>
        </row>
        <row r="221">
          <cell r="B221" t="str">
            <v>李金虎</v>
          </cell>
          <cell r="C221" t="str">
            <v>152822197007075717</v>
          </cell>
          <cell r="D221" t="str">
            <v>新公中镇永丰村六社</v>
          </cell>
        </row>
        <row r="222">
          <cell r="B222" t="str">
            <v>吴恒</v>
          </cell>
          <cell r="C222" t="str">
            <v>152822198910255719</v>
          </cell>
          <cell r="D222" t="str">
            <v>新公中镇永丰村四社</v>
          </cell>
        </row>
        <row r="223">
          <cell r="B223" t="str">
            <v>任喜顺</v>
          </cell>
          <cell r="C223" t="str">
            <v>152822196703272410</v>
          </cell>
          <cell r="D223" t="str">
            <v>套海镇赛丰村四社</v>
          </cell>
        </row>
        <row r="224">
          <cell r="B224" t="str">
            <v>鲁明</v>
          </cell>
          <cell r="C224" t="str">
            <v>152822195608242438</v>
          </cell>
          <cell r="D224" t="str">
            <v>套海镇赛丰村九社</v>
          </cell>
        </row>
        <row r="225">
          <cell r="B225" t="str">
            <v>刘和生</v>
          </cell>
          <cell r="C225" t="str">
            <v>152822196208092113</v>
          </cell>
          <cell r="D225" t="str">
            <v>套海镇向阳村十社</v>
          </cell>
        </row>
        <row r="226">
          <cell r="B226" t="str">
            <v>李新洁</v>
          </cell>
          <cell r="C226" t="str">
            <v>152822196308132426</v>
          </cell>
          <cell r="D226" t="str">
            <v>套海镇丰雷村四社</v>
          </cell>
        </row>
        <row r="227">
          <cell r="B227" t="str">
            <v>王福林</v>
          </cell>
          <cell r="C227" t="str">
            <v>152822196304172412</v>
          </cell>
          <cell r="D227" t="str">
            <v>套海镇红丰村三社</v>
          </cell>
        </row>
        <row r="228">
          <cell r="B228" t="str">
            <v>李九林</v>
          </cell>
          <cell r="C228" t="str">
            <v>152822197203072118</v>
          </cell>
          <cell r="D228" t="str">
            <v>套海镇响导村四社</v>
          </cell>
        </row>
        <row r="229">
          <cell r="B229" t="str">
            <v>李巧叶</v>
          </cell>
          <cell r="C229" t="str">
            <v>152822197506102126</v>
          </cell>
          <cell r="D229" t="str">
            <v>套海镇响导村三社</v>
          </cell>
        </row>
        <row r="230">
          <cell r="B230" t="str">
            <v>闫文革</v>
          </cell>
          <cell r="C230" t="str">
            <v>152822196611112110</v>
          </cell>
          <cell r="D230" t="str">
            <v>套海镇响导村六社</v>
          </cell>
        </row>
        <row r="231">
          <cell r="B231" t="str">
            <v>杨兴发</v>
          </cell>
          <cell r="C231" t="str">
            <v>152822195711012411</v>
          </cell>
          <cell r="D231" t="str">
            <v>套海镇赛丰村二社</v>
          </cell>
        </row>
        <row r="232">
          <cell r="B232" t="str">
            <v>闫埃莲</v>
          </cell>
          <cell r="C232" t="str">
            <v>152822196507302125</v>
          </cell>
          <cell r="D232" t="str">
            <v>套海镇红赛村八社</v>
          </cell>
        </row>
        <row r="233">
          <cell r="B233" t="str">
            <v>石方树</v>
          </cell>
          <cell r="C233" t="str">
            <v>152822196603181212</v>
          </cell>
          <cell r="D233" t="str">
            <v>胜丰镇西圪梁村二社</v>
          </cell>
        </row>
        <row r="234">
          <cell r="B234" t="str">
            <v>张文祥</v>
          </cell>
          <cell r="C234" t="str">
            <v>152822196011294811</v>
          </cell>
          <cell r="D234" t="str">
            <v>新公中镇民利村一社</v>
          </cell>
        </row>
        <row r="235">
          <cell r="B235" t="str">
            <v>杨占云</v>
          </cell>
          <cell r="C235" t="str">
            <v>152822197112122159</v>
          </cell>
          <cell r="D235" t="str">
            <v>套海镇向阳村十社</v>
          </cell>
        </row>
        <row r="236">
          <cell r="B236" t="str">
            <v>李根蛇</v>
          </cell>
          <cell r="C236" t="str">
            <v>152822196607262132</v>
          </cell>
          <cell r="D236" t="str">
            <v>套海镇向阳村三社</v>
          </cell>
        </row>
        <row r="237">
          <cell r="B237" t="str">
            <v>闫喜顺</v>
          </cell>
          <cell r="C237" t="str">
            <v>152822199209182413</v>
          </cell>
          <cell r="D237" t="str">
            <v>套海镇赛丰村八社</v>
          </cell>
        </row>
        <row r="238">
          <cell r="B238" t="str">
            <v>石润连</v>
          </cell>
          <cell r="C238" t="str">
            <v>152822196308224849</v>
          </cell>
          <cell r="D238" t="str">
            <v>新公中镇民利村一社</v>
          </cell>
        </row>
        <row r="239">
          <cell r="B239" t="str">
            <v>赵福小</v>
          </cell>
          <cell r="C239" t="str">
            <v>152822196101191218</v>
          </cell>
          <cell r="D239" t="str">
            <v>胜丰镇红隆永村四社</v>
          </cell>
        </row>
        <row r="240">
          <cell r="B240" t="str">
            <v>徐青云</v>
          </cell>
          <cell r="C240" t="str">
            <v>15282219650824481X</v>
          </cell>
          <cell r="D240" t="str">
            <v>新公中镇永联村一社</v>
          </cell>
        </row>
        <row r="241">
          <cell r="B241" t="str">
            <v>杜长林</v>
          </cell>
          <cell r="C241" t="str">
            <v>150821196108151210</v>
          </cell>
          <cell r="D241" t="str">
            <v>胜丰镇明星村三社</v>
          </cell>
        </row>
        <row r="242">
          <cell r="B242" t="str">
            <v>郭二其</v>
          </cell>
          <cell r="C242" t="str">
            <v>152822195907052810</v>
          </cell>
          <cell r="D242" t="str">
            <v>套海镇锦秀堂村二社</v>
          </cell>
        </row>
        <row r="243">
          <cell r="B243" t="str">
            <v>胡埃生</v>
          </cell>
          <cell r="C243" t="str">
            <v>152822196010212116</v>
          </cell>
          <cell r="D243" t="str">
            <v>套海镇红旗村六社003号</v>
          </cell>
        </row>
        <row r="244">
          <cell r="B244" t="str">
            <v>李双平</v>
          </cell>
          <cell r="C244" t="str">
            <v>152822197503262415</v>
          </cell>
          <cell r="D244" t="str">
            <v>套海镇和平村三社</v>
          </cell>
        </row>
        <row r="245">
          <cell r="B245" t="str">
            <v>孙月后</v>
          </cell>
          <cell r="C245" t="str">
            <v>152822195601252430</v>
          </cell>
          <cell r="D245" t="str">
            <v>套海镇和平村二社</v>
          </cell>
        </row>
        <row r="246">
          <cell r="B246" t="str">
            <v>苏应小</v>
          </cell>
          <cell r="C246" t="str">
            <v>152822197408282135</v>
          </cell>
          <cell r="D246" t="str">
            <v>套海镇红赛村七社055号</v>
          </cell>
        </row>
        <row r="247">
          <cell r="B247" t="str">
            <v>韩七</v>
          </cell>
          <cell r="C247" t="str">
            <v>152822196408192119</v>
          </cell>
          <cell r="D247" t="str">
            <v>套海镇红赛村七社005号</v>
          </cell>
        </row>
        <row r="248">
          <cell r="B248" t="str">
            <v>王坤</v>
          </cell>
          <cell r="C248" t="str">
            <v>152822199504201218</v>
          </cell>
          <cell r="D248" t="str">
            <v>胜丰镇新华村三社</v>
          </cell>
        </row>
        <row r="249">
          <cell r="B249" t="str">
            <v>刘永明</v>
          </cell>
          <cell r="C249" t="str">
            <v>152822196308112118</v>
          </cell>
          <cell r="D249" t="str">
            <v>套海镇红赛村一社</v>
          </cell>
        </row>
        <row r="250">
          <cell r="B250" t="str">
            <v>郝根元</v>
          </cell>
          <cell r="C250" t="str">
            <v>152822196511111233</v>
          </cell>
          <cell r="D250" t="str">
            <v>胜丰镇新华村一社</v>
          </cell>
        </row>
        <row r="251">
          <cell r="B251" t="str">
            <v>韩满仁</v>
          </cell>
          <cell r="C251" t="str">
            <v>152822196103151228</v>
          </cell>
          <cell r="D251" t="str">
            <v>胜丰镇新胜村一社</v>
          </cell>
        </row>
        <row r="252">
          <cell r="B252" t="str">
            <v>杨军义</v>
          </cell>
          <cell r="C252" t="str">
            <v>152822196808232415</v>
          </cell>
          <cell r="D252" t="str">
            <v>套海镇南毛庵村二社</v>
          </cell>
        </row>
        <row r="253">
          <cell r="B253" t="str">
            <v>刘爱飞</v>
          </cell>
          <cell r="C253" t="str">
            <v>152822197603271810</v>
          </cell>
          <cell r="D253" t="str">
            <v>胜丰镇明星村五社</v>
          </cell>
        </row>
        <row r="254">
          <cell r="B254" t="str">
            <v>窦红伟</v>
          </cell>
          <cell r="C254" t="str">
            <v>150821196802121214</v>
          </cell>
          <cell r="D254" t="str">
            <v>胜丰镇明星村二社</v>
          </cell>
        </row>
        <row r="255">
          <cell r="B255" t="str">
            <v>赵海峰</v>
          </cell>
          <cell r="C255" t="str">
            <v>152822197804071284</v>
          </cell>
          <cell r="D255" t="str">
            <v>胜丰镇新丰村四社</v>
          </cell>
        </row>
        <row r="256">
          <cell r="B256" t="str">
            <v>赵雁飞</v>
          </cell>
          <cell r="C256" t="str">
            <v>152822197806062111</v>
          </cell>
          <cell r="D256" t="str">
            <v>套海镇红赛村五社032号</v>
          </cell>
        </row>
        <row r="257">
          <cell r="B257" t="str">
            <v>贺亚峰</v>
          </cell>
          <cell r="C257" t="str">
            <v>150821198305252116</v>
          </cell>
          <cell r="D257" t="str">
            <v>套海镇红赛村二社</v>
          </cell>
        </row>
        <row r="258">
          <cell r="B258" t="str">
            <v>弓玉荣</v>
          </cell>
          <cell r="C258" t="str">
            <v>152822197208242112</v>
          </cell>
          <cell r="D258" t="str">
            <v>套海镇响导村八社</v>
          </cell>
        </row>
        <row r="259">
          <cell r="B259" t="str">
            <v>张继宽</v>
          </cell>
          <cell r="C259" t="str">
            <v>152822196401142119</v>
          </cell>
          <cell r="D259" t="str">
            <v>套海镇红赛村五社</v>
          </cell>
        </row>
        <row r="260">
          <cell r="B260" t="str">
            <v>李智</v>
          </cell>
          <cell r="C260" t="str">
            <v>15282219690613603X</v>
          </cell>
          <cell r="D260" t="str">
            <v>塔尔湖镇继光村一社</v>
          </cell>
        </row>
        <row r="261">
          <cell r="B261" t="str">
            <v>付占海</v>
          </cell>
          <cell r="C261" t="str">
            <v>152822197107285711</v>
          </cell>
          <cell r="D261" t="str">
            <v>新公中镇光明村五社</v>
          </cell>
        </row>
        <row r="262">
          <cell r="B262" t="str">
            <v>徐迎来</v>
          </cell>
          <cell r="C262" t="str">
            <v>152822197011185716</v>
          </cell>
          <cell r="D262" t="str">
            <v>新公中镇光明村四社</v>
          </cell>
        </row>
        <row r="263">
          <cell r="B263" t="str">
            <v>秦学军</v>
          </cell>
          <cell r="C263" t="str">
            <v>152822197205062474</v>
          </cell>
          <cell r="D263" t="str">
            <v>套海镇红丰村一社049号</v>
          </cell>
        </row>
        <row r="264">
          <cell r="B264" t="str">
            <v>刘娥</v>
          </cell>
          <cell r="C264" t="str">
            <v>152822196809075749</v>
          </cell>
          <cell r="D264" t="str">
            <v>新公中镇光明村三社</v>
          </cell>
        </row>
        <row r="265">
          <cell r="B265" t="str">
            <v>赵守斌</v>
          </cell>
          <cell r="C265" t="str">
            <v>15282219630109181X</v>
          </cell>
          <cell r="D265" t="str">
            <v>胜丰镇明星村三社</v>
          </cell>
        </row>
        <row r="266">
          <cell r="B266" t="str">
            <v>赵小河</v>
          </cell>
          <cell r="C266" t="str">
            <v>152822195802172154</v>
          </cell>
          <cell r="D266" t="str">
            <v>套海镇向阳村三社</v>
          </cell>
        </row>
        <row r="267">
          <cell r="B267" t="str">
            <v>黄艳琴</v>
          </cell>
          <cell r="C267" t="str">
            <v>152822197112135750</v>
          </cell>
          <cell r="D267" t="str">
            <v>新公中镇创业村四社</v>
          </cell>
        </row>
        <row r="268">
          <cell r="B268" t="str">
            <v>高继忠</v>
          </cell>
          <cell r="C268" t="str">
            <v>152822197601275711</v>
          </cell>
          <cell r="D268" t="str">
            <v>新公中镇创业村七社</v>
          </cell>
        </row>
        <row r="269">
          <cell r="B269" t="str">
            <v>祁乃生</v>
          </cell>
          <cell r="C269" t="str">
            <v>152822196102145715</v>
          </cell>
          <cell r="D269" t="str">
            <v>新公中镇创业村六社</v>
          </cell>
        </row>
        <row r="270">
          <cell r="B270" t="str">
            <v>王礼尚</v>
          </cell>
          <cell r="C270" t="str">
            <v>152822197903275717</v>
          </cell>
          <cell r="D270" t="str">
            <v>新公中镇丰联村六社</v>
          </cell>
        </row>
        <row r="271">
          <cell r="B271" t="str">
            <v>穆德军</v>
          </cell>
          <cell r="C271" t="str">
            <v>152822197010286312</v>
          </cell>
          <cell r="D271" t="str">
            <v>银定图镇建社村八社</v>
          </cell>
        </row>
        <row r="272">
          <cell r="B272" t="str">
            <v>赵粉秀</v>
          </cell>
          <cell r="C272" t="str">
            <v>150821197210086026</v>
          </cell>
          <cell r="D272" t="str">
            <v>银定图镇建设村一社</v>
          </cell>
        </row>
        <row r="273">
          <cell r="B273" t="str">
            <v>谢丁云</v>
          </cell>
          <cell r="C273" t="str">
            <v>15282219660320631X</v>
          </cell>
          <cell r="D273" t="str">
            <v>银定图镇前进村一社</v>
          </cell>
        </row>
        <row r="274">
          <cell r="B274" t="str">
            <v>庄树武</v>
          </cell>
          <cell r="C274" t="str">
            <v>15282219700802601X</v>
          </cell>
          <cell r="D274" t="str">
            <v>塔尔湖镇继光村五社</v>
          </cell>
        </row>
        <row r="275">
          <cell r="B275" t="str">
            <v>李保保</v>
          </cell>
          <cell r="C275" t="str">
            <v>152822197503115714</v>
          </cell>
          <cell r="D275" t="str">
            <v>新公中镇创业村一社</v>
          </cell>
        </row>
        <row r="276">
          <cell r="B276" t="str">
            <v>张明</v>
          </cell>
          <cell r="C276" t="str">
            <v>152822198901164815</v>
          </cell>
          <cell r="D276" t="str">
            <v>新公中镇民利村七社</v>
          </cell>
        </row>
        <row r="277">
          <cell r="B277" t="str">
            <v>田永昆</v>
          </cell>
          <cell r="C277" t="str">
            <v>152822196710236012</v>
          </cell>
          <cell r="D277" t="str">
            <v>塔尔湖镇继光村四社</v>
          </cell>
        </row>
        <row r="278">
          <cell r="B278" t="str">
            <v>王瑞平</v>
          </cell>
          <cell r="C278" t="str">
            <v>152822197807092435</v>
          </cell>
          <cell r="D278" t="str">
            <v>套海镇风雷村五社</v>
          </cell>
        </row>
        <row r="279">
          <cell r="B279" t="str">
            <v>曹金栓</v>
          </cell>
          <cell r="C279" t="str">
            <v>152822197304202436</v>
          </cell>
          <cell r="D279" t="str">
            <v>套海镇丰雷村五社</v>
          </cell>
        </row>
        <row r="280">
          <cell r="B280" t="str">
            <v>李树发</v>
          </cell>
          <cell r="C280" t="str">
            <v>152822196007282439</v>
          </cell>
          <cell r="D280" t="str">
            <v>套海镇赛丰村六社</v>
          </cell>
        </row>
        <row r="281">
          <cell r="B281" t="str">
            <v>李树成</v>
          </cell>
          <cell r="C281" t="str">
            <v>152822195601014838</v>
          </cell>
          <cell r="D281" t="str">
            <v>新公中镇永联村四社</v>
          </cell>
        </row>
        <row r="282">
          <cell r="B282" t="str">
            <v>袁有福</v>
          </cell>
          <cell r="C282" t="str">
            <v>152822196207284818</v>
          </cell>
          <cell r="D282" t="str">
            <v>新公中镇永旺村六社</v>
          </cell>
        </row>
        <row r="283">
          <cell r="B283" t="str">
            <v>曹保保</v>
          </cell>
          <cell r="C283" t="str">
            <v>152822197102045719</v>
          </cell>
          <cell r="D283" t="str">
            <v>新公中镇创业村一社</v>
          </cell>
        </row>
        <row r="284">
          <cell r="B284" t="str">
            <v>高虎仁</v>
          </cell>
          <cell r="C284" t="str">
            <v>15282219700520575X</v>
          </cell>
          <cell r="D284" t="str">
            <v>新公中镇永丰村四社</v>
          </cell>
        </row>
        <row r="285">
          <cell r="B285" t="str">
            <v>葛连全</v>
          </cell>
          <cell r="C285" t="str">
            <v>152822196603184819</v>
          </cell>
          <cell r="D285" t="str">
            <v>新公中镇永联村四社</v>
          </cell>
        </row>
        <row r="286">
          <cell r="B286" t="str">
            <v>赵许彪</v>
          </cell>
          <cell r="C286" t="str">
            <v>152822197208115711</v>
          </cell>
          <cell r="D286" t="str">
            <v>新公中镇创业村三社</v>
          </cell>
        </row>
        <row r="287">
          <cell r="B287" t="str">
            <v>乔点</v>
          </cell>
          <cell r="C287" t="str">
            <v>150821196602120030</v>
          </cell>
          <cell r="D287" t="str">
            <v>新公中镇创业村一社</v>
          </cell>
        </row>
        <row r="288">
          <cell r="B288" t="str">
            <v>张院君</v>
          </cell>
          <cell r="C288" t="str">
            <v>152822197211165736</v>
          </cell>
          <cell r="D288" t="str">
            <v>新公中镇丰联村五社</v>
          </cell>
        </row>
        <row r="289">
          <cell r="B289" t="str">
            <v>孙玉刚</v>
          </cell>
          <cell r="C289" t="str">
            <v>15282219830402331X</v>
          </cell>
          <cell r="D289" t="str">
            <v>天吉泰镇复丰村五社</v>
          </cell>
        </row>
        <row r="290">
          <cell r="B290" t="str">
            <v>刘三愣</v>
          </cell>
          <cell r="C290" t="str">
            <v>152822196811235713</v>
          </cell>
          <cell r="D290" t="str">
            <v>新公中镇光联村五社</v>
          </cell>
        </row>
        <row r="291">
          <cell r="B291" t="str">
            <v>郝成锁</v>
          </cell>
          <cell r="C291" t="str">
            <v>152822196201104812</v>
          </cell>
          <cell r="D291" t="str">
            <v>新公中镇永旺村一社</v>
          </cell>
        </row>
        <row r="292">
          <cell r="B292" t="str">
            <v>樊国华</v>
          </cell>
          <cell r="C292" t="str">
            <v>152822196211104859</v>
          </cell>
          <cell r="D292" t="str">
            <v>新公中镇永联村六社</v>
          </cell>
        </row>
        <row r="293">
          <cell r="B293" t="str">
            <v>李六六</v>
          </cell>
          <cell r="C293" t="str">
            <v>152822196311085114</v>
          </cell>
          <cell r="D293" t="str">
            <v>新公中镇旭日村三社</v>
          </cell>
        </row>
        <row r="294">
          <cell r="B294" t="str">
            <v>郝七仓</v>
          </cell>
          <cell r="C294" t="str">
            <v>152822196901084816</v>
          </cell>
          <cell r="D294" t="str">
            <v>新公中镇永旺村一社</v>
          </cell>
        </row>
        <row r="295">
          <cell r="B295" t="str">
            <v>索二小</v>
          </cell>
          <cell r="C295" t="str">
            <v>152822195706264817</v>
          </cell>
          <cell r="D295" t="str">
            <v>新公中镇永旺村七社</v>
          </cell>
        </row>
        <row r="296">
          <cell r="B296" t="str">
            <v>王荣义</v>
          </cell>
          <cell r="C296" t="str">
            <v>152822196807253513</v>
          </cell>
          <cell r="D296" t="str">
            <v>天吉泰镇毛家桥村五社</v>
          </cell>
        </row>
        <row r="297">
          <cell r="B297" t="str">
            <v>张保儿</v>
          </cell>
          <cell r="C297" t="str">
            <v>152822196507024815</v>
          </cell>
          <cell r="D297" t="str">
            <v>新公中镇永旺村七社</v>
          </cell>
        </row>
        <row r="298">
          <cell r="B298" t="str">
            <v>李莲花</v>
          </cell>
          <cell r="C298" t="str">
            <v>152822197003242127</v>
          </cell>
          <cell r="D298" t="str">
            <v>套海镇红赛村七社</v>
          </cell>
        </row>
        <row r="299">
          <cell r="B299" t="str">
            <v>康金换</v>
          </cell>
          <cell r="C299" t="str">
            <v>152822195902162113</v>
          </cell>
          <cell r="D299" t="str">
            <v>套海镇永生村四社</v>
          </cell>
        </row>
        <row r="300">
          <cell r="B300" t="str">
            <v>王伟</v>
          </cell>
          <cell r="C300" t="str">
            <v>152822198502162812</v>
          </cell>
          <cell r="D300" t="str">
            <v>套海镇锦绣堂村三社</v>
          </cell>
        </row>
        <row r="301">
          <cell r="B301" t="str">
            <v>刘保</v>
          </cell>
          <cell r="C301" t="str">
            <v>152822197611222816</v>
          </cell>
          <cell r="D301" t="str">
            <v>套海镇锦绣堂村三社</v>
          </cell>
        </row>
        <row r="302">
          <cell r="B302" t="str">
            <v>霍根</v>
          </cell>
          <cell r="C302" t="str">
            <v>152822196809272814</v>
          </cell>
          <cell r="D302" t="str">
            <v>套海镇锦绣堂村三社</v>
          </cell>
        </row>
        <row r="303">
          <cell r="B303" t="str">
            <v>钟声</v>
          </cell>
          <cell r="C303" t="str">
            <v>152822196302162819</v>
          </cell>
          <cell r="D303" t="str">
            <v>套海镇锦秀堂村四社</v>
          </cell>
        </row>
        <row r="304">
          <cell r="B304" t="str">
            <v>赵根平</v>
          </cell>
          <cell r="C304" t="str">
            <v>152822197403292115</v>
          </cell>
          <cell r="D304" t="str">
            <v>套海镇红赛村二社</v>
          </cell>
        </row>
        <row r="305">
          <cell r="B305" t="str">
            <v>李桂保</v>
          </cell>
          <cell r="C305" t="str">
            <v>152822197701302115</v>
          </cell>
          <cell r="D305" t="str">
            <v>套海镇向阳村三社</v>
          </cell>
        </row>
        <row r="306">
          <cell r="B306" t="str">
            <v>刘茹</v>
          </cell>
          <cell r="C306" t="str">
            <v>152822197212022825</v>
          </cell>
          <cell r="D306" t="str">
            <v>套海镇锦绣堂村三社</v>
          </cell>
        </row>
        <row r="307">
          <cell r="B307" t="str">
            <v>武德</v>
          </cell>
          <cell r="C307" t="str">
            <v>152822198503181812</v>
          </cell>
          <cell r="D307" t="str">
            <v>胜丰镇明联村六社</v>
          </cell>
        </row>
        <row r="308">
          <cell r="B308" t="str">
            <v>杨应玲</v>
          </cell>
          <cell r="C308" t="str">
            <v>152822197604231837</v>
          </cell>
          <cell r="D308" t="str">
            <v>胜丰镇明星村七社</v>
          </cell>
        </row>
        <row r="309">
          <cell r="B309" t="str">
            <v>许俊香</v>
          </cell>
          <cell r="C309" t="str">
            <v>15282219711018484X</v>
          </cell>
          <cell r="D309" t="str">
            <v>新公中镇永联村一社</v>
          </cell>
        </row>
        <row r="310">
          <cell r="B310" t="str">
            <v>董建平</v>
          </cell>
          <cell r="C310" t="str">
            <v>152822196603024815</v>
          </cell>
          <cell r="D310" t="str">
            <v>新公中镇民利村三社</v>
          </cell>
        </row>
        <row r="311">
          <cell r="B311" t="str">
            <v>张永</v>
          </cell>
          <cell r="C311" t="str">
            <v>152822198603101816</v>
          </cell>
          <cell r="D311" t="str">
            <v>胜丰镇明星村二社</v>
          </cell>
        </row>
        <row r="312">
          <cell r="B312" t="str">
            <v>乔华</v>
          </cell>
          <cell r="C312" t="str">
            <v>150821196005060017</v>
          </cell>
          <cell r="D312" t="str">
            <v>胜丰镇新胜村七社</v>
          </cell>
        </row>
        <row r="313">
          <cell r="B313" t="str">
            <v>李玉海</v>
          </cell>
          <cell r="C313" t="str">
            <v>152822196009065710</v>
          </cell>
          <cell r="D313" t="str">
            <v>新公中镇创业村一社</v>
          </cell>
        </row>
        <row r="314">
          <cell r="B314" t="str">
            <v>温军</v>
          </cell>
          <cell r="C314" t="str">
            <v>152822198504195714</v>
          </cell>
          <cell r="D314" t="str">
            <v>新公中镇永丰村四社</v>
          </cell>
        </row>
        <row r="315">
          <cell r="B315" t="str">
            <v>孙七小</v>
          </cell>
          <cell r="C315" t="str">
            <v>152822197611124810</v>
          </cell>
          <cell r="D315" t="str">
            <v>新公中镇旭日村四社</v>
          </cell>
        </row>
        <row r="316">
          <cell r="B316" t="str">
            <v>贾水泉</v>
          </cell>
          <cell r="C316" t="str">
            <v>152822196208234812</v>
          </cell>
          <cell r="D316" t="str">
            <v>新公中镇永旺村四社</v>
          </cell>
        </row>
        <row r="317">
          <cell r="B317" t="str">
            <v>王三儿</v>
          </cell>
          <cell r="C317" t="str">
            <v>152822197111082116</v>
          </cell>
          <cell r="D317" t="str">
            <v>新公中镇团结村一社</v>
          </cell>
        </row>
        <row r="318">
          <cell r="B318" t="str">
            <v>刘路珍</v>
          </cell>
          <cell r="C318" t="str">
            <v>152822197408194813</v>
          </cell>
          <cell r="D318" t="str">
            <v>新公中镇永旺村一社</v>
          </cell>
        </row>
        <row r="319">
          <cell r="B319" t="str">
            <v>刘和尚</v>
          </cell>
          <cell r="C319" t="str">
            <v>152822196402184812</v>
          </cell>
          <cell r="D319" t="str">
            <v>新公中镇永旺村四社</v>
          </cell>
        </row>
        <row r="320">
          <cell r="B320" t="str">
            <v>刘和尚</v>
          </cell>
          <cell r="C320" t="str">
            <v>152822196402184812</v>
          </cell>
          <cell r="D320" t="str">
            <v>新公中镇永旺村四社</v>
          </cell>
        </row>
        <row r="321">
          <cell r="B321" t="str">
            <v>邬狗女</v>
          </cell>
          <cell r="C321" t="str">
            <v>152822197412125749</v>
          </cell>
          <cell r="D321" t="str">
            <v>新公中镇创业村一社</v>
          </cell>
        </row>
        <row r="322">
          <cell r="B322" t="str">
            <v>王乃润</v>
          </cell>
          <cell r="C322" t="str">
            <v>152822195801025718</v>
          </cell>
          <cell r="D322" t="str">
            <v>新公中镇联胜村一社</v>
          </cell>
        </row>
        <row r="323">
          <cell r="B323" t="str">
            <v>赵红亮</v>
          </cell>
          <cell r="C323" t="str">
            <v>152822197203015711</v>
          </cell>
          <cell r="D323" t="str">
            <v>新公中镇丰联村四社</v>
          </cell>
        </row>
        <row r="324">
          <cell r="B324" t="str">
            <v>杜金鱼</v>
          </cell>
          <cell r="C324" t="str">
            <v>152822196905022110</v>
          </cell>
          <cell r="D324" t="str">
            <v>套海镇红赛村八社</v>
          </cell>
        </row>
        <row r="325">
          <cell r="B325" t="str">
            <v>胡候儿</v>
          </cell>
          <cell r="C325" t="str">
            <v>152822196903191818</v>
          </cell>
          <cell r="D325" t="str">
            <v>胜丰镇美联村一社</v>
          </cell>
        </row>
        <row r="326">
          <cell r="B326" t="str">
            <v>马海军</v>
          </cell>
          <cell r="C326" t="str">
            <v>152822198111184811</v>
          </cell>
          <cell r="D326" t="str">
            <v>新公中镇旭日村三社</v>
          </cell>
        </row>
        <row r="327">
          <cell r="B327" t="str">
            <v>李金喜</v>
          </cell>
          <cell r="C327" t="str">
            <v>152822195910011817</v>
          </cell>
          <cell r="D327" t="str">
            <v>胜丰镇明联村一社</v>
          </cell>
        </row>
        <row r="328">
          <cell r="B328" t="str">
            <v>温红玉</v>
          </cell>
          <cell r="C328" t="str">
            <v>152801198510106528</v>
          </cell>
          <cell r="D328" t="str">
            <v>胜丰镇夹道子村五社</v>
          </cell>
        </row>
        <row r="329">
          <cell r="B329" t="str">
            <v>王春光</v>
          </cell>
          <cell r="C329" t="str">
            <v>152822198602073032</v>
          </cell>
          <cell r="D329" t="str">
            <v>复兴镇顺利村三社</v>
          </cell>
        </row>
        <row r="330">
          <cell r="B330" t="str">
            <v>王二云</v>
          </cell>
          <cell r="C330" t="str">
            <v>152822196108136326</v>
          </cell>
          <cell r="D330" t="str">
            <v>银定图镇前进村二社</v>
          </cell>
        </row>
        <row r="331">
          <cell r="B331" t="str">
            <v>袁润巧</v>
          </cell>
          <cell r="C331" t="str">
            <v>152822196911252828</v>
          </cell>
          <cell r="D331" t="str">
            <v>套海镇先进村一社</v>
          </cell>
        </row>
        <row r="332">
          <cell r="B332" t="str">
            <v>李二平</v>
          </cell>
          <cell r="C332" t="str">
            <v>152822196803012819</v>
          </cell>
          <cell r="D332" t="str">
            <v>套海镇红旗村四社</v>
          </cell>
        </row>
        <row r="333">
          <cell r="B333" t="str">
            <v>郝海军</v>
          </cell>
          <cell r="C333" t="str">
            <v>152822196911091219</v>
          </cell>
          <cell r="D333" t="str">
            <v>胜丰镇西圪梁村四社</v>
          </cell>
        </row>
        <row r="334">
          <cell r="B334" t="str">
            <v>石建军</v>
          </cell>
          <cell r="C334" t="str">
            <v>152822197403241211</v>
          </cell>
          <cell r="D334" t="str">
            <v>胜丰镇西圪梁村二社</v>
          </cell>
        </row>
        <row r="335">
          <cell r="B335" t="str">
            <v>张跃忠</v>
          </cell>
          <cell r="C335" t="str">
            <v>152822196108012139</v>
          </cell>
          <cell r="D335" t="str">
            <v>套海镇红赛村四组</v>
          </cell>
        </row>
        <row r="336">
          <cell r="B336" t="str">
            <v>马俊</v>
          </cell>
          <cell r="C336" t="str">
            <v>152822197907132115</v>
          </cell>
          <cell r="D336" t="str">
            <v>套海镇红赛村八组</v>
          </cell>
        </row>
        <row r="337">
          <cell r="B337" t="str">
            <v>忻凤仙</v>
          </cell>
          <cell r="C337" t="str">
            <v>152822196006132420</v>
          </cell>
          <cell r="D337" t="str">
            <v>套海镇丰雷村四社</v>
          </cell>
        </row>
        <row r="338">
          <cell r="B338" t="str">
            <v>冯挨云</v>
          </cell>
          <cell r="C338" t="str">
            <v>152822196512214816</v>
          </cell>
          <cell r="D338" t="str">
            <v>新公中镇永联村六社</v>
          </cell>
        </row>
        <row r="339">
          <cell r="B339" t="str">
            <v>王云美</v>
          </cell>
          <cell r="C339" t="str">
            <v>152822197002065122</v>
          </cell>
          <cell r="D339" t="str">
            <v>新公中镇永胜村一社</v>
          </cell>
        </row>
        <row r="340">
          <cell r="B340" t="str">
            <v>姜吉东</v>
          </cell>
          <cell r="C340" t="str">
            <v>152822197805111815</v>
          </cell>
          <cell r="D340" t="str">
            <v>胜丰镇明联村六社</v>
          </cell>
        </row>
        <row r="341">
          <cell r="B341" t="str">
            <v>李成林</v>
          </cell>
          <cell r="C341" t="str">
            <v>152822196304191218</v>
          </cell>
          <cell r="D341" t="str">
            <v>胜丰镇新丰村二社</v>
          </cell>
        </row>
        <row r="342">
          <cell r="B342" t="str">
            <v>蔡新区</v>
          </cell>
          <cell r="C342" t="str">
            <v>152822196108102134</v>
          </cell>
          <cell r="D342" t="str">
            <v>新公中镇团结村七社</v>
          </cell>
        </row>
        <row r="343">
          <cell r="B343" t="str">
            <v>张金梅</v>
          </cell>
          <cell r="C343" t="str">
            <v>152822196501034828</v>
          </cell>
          <cell r="D343" t="str">
            <v>新公中镇民利村五社</v>
          </cell>
        </row>
        <row r="344">
          <cell r="B344" t="str">
            <v>袁三宽</v>
          </cell>
          <cell r="C344" t="str">
            <v>152822197507065718</v>
          </cell>
          <cell r="D344" t="str">
            <v>新公中镇联胜村四社</v>
          </cell>
        </row>
        <row r="345">
          <cell r="B345" t="str">
            <v>刘志福</v>
          </cell>
          <cell r="C345" t="str">
            <v>152822196301165719</v>
          </cell>
          <cell r="D345" t="str">
            <v>新公中镇联胜村四社</v>
          </cell>
        </row>
        <row r="346">
          <cell r="B346" t="str">
            <v>贾文君</v>
          </cell>
          <cell r="C346" t="str">
            <v>15282219720423211X</v>
          </cell>
          <cell r="D346" t="str">
            <v>新公中镇团结村一社</v>
          </cell>
        </row>
        <row r="347">
          <cell r="B347" t="str">
            <v>张永良</v>
          </cell>
          <cell r="C347" t="str">
            <v>152822197001191215</v>
          </cell>
          <cell r="D347" t="str">
            <v>胜丰镇新丰村二社</v>
          </cell>
        </row>
        <row r="348">
          <cell r="B348" t="str">
            <v>王建华</v>
          </cell>
          <cell r="C348" t="str">
            <v>150821196406250014</v>
          </cell>
          <cell r="D348" t="str">
            <v>胜丰镇新华村三社</v>
          </cell>
        </row>
        <row r="349">
          <cell r="B349" t="str">
            <v>赵福生</v>
          </cell>
          <cell r="C349" t="str">
            <v>152822195810202413</v>
          </cell>
          <cell r="D349" t="str">
            <v>套海镇先进村四社</v>
          </cell>
        </row>
        <row r="350">
          <cell r="B350" t="str">
            <v>梅五开</v>
          </cell>
          <cell r="C350" t="str">
            <v>152822196410142815</v>
          </cell>
          <cell r="D350" t="str">
            <v>套海镇红旗村四社</v>
          </cell>
        </row>
        <row r="351">
          <cell r="B351" t="str">
            <v>马素珍</v>
          </cell>
          <cell r="C351" t="str">
            <v>152822196807062426</v>
          </cell>
          <cell r="D351" t="str">
            <v>套海镇和平村一社</v>
          </cell>
        </row>
        <row r="352">
          <cell r="B352" t="str">
            <v>王振国</v>
          </cell>
          <cell r="C352" t="str">
            <v>152822196604262815</v>
          </cell>
          <cell r="D352" t="str">
            <v>套海镇红旗村二社</v>
          </cell>
        </row>
        <row r="353">
          <cell r="B353" t="str">
            <v>史利</v>
          </cell>
          <cell r="C353" t="str">
            <v>152822198202044814</v>
          </cell>
          <cell r="D353" t="str">
            <v>新公中镇民利村七社（扶贫小额信贷）</v>
          </cell>
        </row>
        <row r="354">
          <cell r="B354" t="str">
            <v>贾文錾</v>
          </cell>
          <cell r="C354" t="str">
            <v>152822197407252110</v>
          </cell>
          <cell r="D354" t="str">
            <v>新公中镇团结村二社022号</v>
          </cell>
        </row>
        <row r="355">
          <cell r="B355" t="str">
            <v>史云泉</v>
          </cell>
          <cell r="C355" t="str">
            <v>152822195901114814</v>
          </cell>
          <cell r="D355" t="str">
            <v>新公中镇民利村二社</v>
          </cell>
        </row>
        <row r="356">
          <cell r="B356" t="str">
            <v>樊存信</v>
          </cell>
          <cell r="C356" t="str">
            <v>152822196309052110</v>
          </cell>
          <cell r="D356" t="str">
            <v>新公中镇团结村十社</v>
          </cell>
        </row>
        <row r="357">
          <cell r="B357" t="str">
            <v>赵埃全</v>
          </cell>
          <cell r="C357" t="str">
            <v>152822195905024816</v>
          </cell>
          <cell r="D357" t="str">
            <v>新公中镇民利村七社</v>
          </cell>
        </row>
        <row r="358">
          <cell r="B358" t="str">
            <v>王二维</v>
          </cell>
          <cell r="C358" t="str">
            <v>152822196503065732</v>
          </cell>
          <cell r="D358" t="str">
            <v>新公中镇联丰村六社</v>
          </cell>
        </row>
        <row r="359">
          <cell r="B359" t="str">
            <v>潘福元</v>
          </cell>
          <cell r="C359" t="str">
            <v>152822196401252115</v>
          </cell>
          <cell r="D359" t="str">
            <v>新公中镇团结村九社</v>
          </cell>
        </row>
        <row r="360">
          <cell r="B360" t="str">
            <v>李外信</v>
          </cell>
          <cell r="C360" t="str">
            <v>152822196301012499</v>
          </cell>
          <cell r="D360" t="str">
            <v>五原县套海镇和平村五社068号</v>
          </cell>
        </row>
        <row r="361">
          <cell r="B361" t="str">
            <v>周有堂</v>
          </cell>
          <cell r="C361" t="str">
            <v>15282219581103241X</v>
          </cell>
          <cell r="D361" t="str">
            <v>五原县套海镇和平村一社</v>
          </cell>
        </row>
        <row r="362">
          <cell r="B362" t="str">
            <v>张科</v>
          </cell>
          <cell r="C362" t="str">
            <v>152822198504152810</v>
          </cell>
          <cell r="D362" t="str">
            <v>五原县套海镇红旗村一社</v>
          </cell>
        </row>
        <row r="363">
          <cell r="B363" t="str">
            <v>李双全</v>
          </cell>
          <cell r="C363" t="str">
            <v>15282219651120283X</v>
          </cell>
          <cell r="D363" t="str">
            <v>五原县套海镇红旗村五社</v>
          </cell>
        </row>
        <row r="364">
          <cell r="B364" t="str">
            <v>李嘉诚</v>
          </cell>
          <cell r="C364" t="str">
            <v>152822200204255711</v>
          </cell>
          <cell r="D364" t="str">
            <v>新公中镇永丰村六社</v>
          </cell>
        </row>
        <row r="365">
          <cell r="B365" t="str">
            <v>闫文革</v>
          </cell>
          <cell r="C365" t="str">
            <v>152822196611112110</v>
          </cell>
          <cell r="D365" t="str">
            <v>套海镇响导村四社</v>
          </cell>
        </row>
        <row r="366">
          <cell r="B366" t="str">
            <v>李巧叶</v>
          </cell>
          <cell r="C366" t="str">
            <v>152822197506102126</v>
          </cell>
          <cell r="D366" t="str">
            <v>套海镇响导村三社</v>
          </cell>
        </row>
        <row r="367">
          <cell r="B367" t="str">
            <v>黄青梅</v>
          </cell>
          <cell r="C367" t="str">
            <v>152822195811282128</v>
          </cell>
          <cell r="D367" t="str">
            <v>套海镇红赛村四社</v>
          </cell>
        </row>
        <row r="368">
          <cell r="B368" t="str">
            <v>刘忠山</v>
          </cell>
          <cell r="C368" t="str">
            <v>152822197509172111</v>
          </cell>
          <cell r="D368" t="str">
            <v>套海镇向阳村七社</v>
          </cell>
        </row>
        <row r="369">
          <cell r="B369" t="str">
            <v>任喜顺</v>
          </cell>
          <cell r="C369" t="str">
            <v>152822196703272410</v>
          </cell>
          <cell r="D369" t="str">
            <v>套海镇赛丰村四社</v>
          </cell>
        </row>
        <row r="370">
          <cell r="B370" t="str">
            <v>郝秀英</v>
          </cell>
          <cell r="C370" t="str">
            <v>152822196011082827</v>
          </cell>
          <cell r="D370" t="str">
            <v>套海镇红旗村三社</v>
          </cell>
        </row>
        <row r="371">
          <cell r="B371" t="str">
            <v>李玉娥</v>
          </cell>
          <cell r="C371" t="str">
            <v>152822195708172123</v>
          </cell>
          <cell r="D371" t="str">
            <v>套海镇永生村四社</v>
          </cell>
        </row>
        <row r="372">
          <cell r="B372" t="str">
            <v>张七</v>
          </cell>
          <cell r="C372" t="str">
            <v>152822198110082135</v>
          </cell>
          <cell r="D372" t="str">
            <v>套海镇响导村五社</v>
          </cell>
        </row>
        <row r="373">
          <cell r="B373" t="str">
            <v>李九林</v>
          </cell>
          <cell r="C373" t="str">
            <v>152822197203072118</v>
          </cell>
          <cell r="D373" t="str">
            <v>套海镇响导村四社</v>
          </cell>
        </row>
        <row r="374">
          <cell r="B374" t="str">
            <v>鲁明</v>
          </cell>
          <cell r="C374" t="str">
            <v>152822195608242438</v>
          </cell>
          <cell r="D374" t="str">
            <v>套海镇赛丰村九社</v>
          </cell>
        </row>
        <row r="375">
          <cell r="B375" t="str">
            <v>刘和生</v>
          </cell>
          <cell r="C375" t="str">
            <v>152822196208092113</v>
          </cell>
          <cell r="D375" t="str">
            <v>套海镇向阳村十社</v>
          </cell>
        </row>
        <row r="376">
          <cell r="B376" t="str">
            <v>王福林</v>
          </cell>
          <cell r="C376" t="str">
            <v>152822196304172412</v>
          </cell>
          <cell r="D376" t="str">
            <v>套海镇红丰村三社</v>
          </cell>
        </row>
        <row r="377">
          <cell r="B377" t="str">
            <v>李新洁</v>
          </cell>
          <cell r="C377" t="str">
            <v>152822196308132426</v>
          </cell>
          <cell r="D377" t="str">
            <v>套海镇丰雷村四社</v>
          </cell>
        </row>
        <row r="378">
          <cell r="B378" t="str">
            <v>杜喜军</v>
          </cell>
          <cell r="C378" t="str">
            <v>152822197401102138</v>
          </cell>
          <cell r="D378" t="str">
            <v>套海镇向阳村七社</v>
          </cell>
        </row>
        <row r="379">
          <cell r="B379" t="str">
            <v>吴恒</v>
          </cell>
          <cell r="C379" t="str">
            <v>152822198910255719</v>
          </cell>
          <cell r="D379" t="str">
            <v>五原县新公中镇永丰村四社</v>
          </cell>
        </row>
        <row r="380">
          <cell r="B380" t="str">
            <v>郭满生</v>
          </cell>
          <cell r="C380" t="str">
            <v>152822197404085118</v>
          </cell>
          <cell r="D380" t="str">
            <v>五原县新公中镇永胜村五社</v>
          </cell>
        </row>
        <row r="381">
          <cell r="B381" t="str">
            <v>刘秀春</v>
          </cell>
          <cell r="C381" t="str">
            <v>152822195703175720</v>
          </cell>
          <cell r="D381" t="str">
            <v>新公中镇丰联村四社</v>
          </cell>
        </row>
        <row r="382">
          <cell r="B382" t="str">
            <v>李保国</v>
          </cell>
          <cell r="C382" t="str">
            <v>152822197204201831</v>
          </cell>
          <cell r="D382" t="str">
            <v>胜丰镇明星村五社</v>
          </cell>
        </row>
        <row r="383">
          <cell r="B383" t="str">
            <v>杨兴发</v>
          </cell>
          <cell r="C383" t="str">
            <v>152822195711012411</v>
          </cell>
          <cell r="D383" t="str">
            <v>套海镇赛丰村二社</v>
          </cell>
        </row>
        <row r="384">
          <cell r="B384" t="str">
            <v>郭自明</v>
          </cell>
          <cell r="C384" t="str">
            <v>150821196609021211</v>
          </cell>
          <cell r="D384" t="str">
            <v>五原县胜丰镇红隆永村四社</v>
          </cell>
        </row>
        <row r="385">
          <cell r="B385" t="str">
            <v>王永</v>
          </cell>
          <cell r="C385" t="str">
            <v>152822197407171214</v>
          </cell>
          <cell r="D385" t="str">
            <v>胜丰镇三黄宝村二社</v>
          </cell>
        </row>
        <row r="386">
          <cell r="B386" t="str">
            <v>尚文女</v>
          </cell>
          <cell r="C386" t="str">
            <v>152822195807151221</v>
          </cell>
          <cell r="D386" t="str">
            <v>胜丰镇三黄宝村二社</v>
          </cell>
        </row>
        <row r="387">
          <cell r="B387" t="str">
            <v>樊亮小</v>
          </cell>
          <cell r="C387" t="str">
            <v>152822196508081213</v>
          </cell>
          <cell r="D387" t="str">
            <v>五原县胜丰镇三黄宝村三社</v>
          </cell>
        </row>
        <row r="388">
          <cell r="B388" t="str">
            <v>王全仁</v>
          </cell>
          <cell r="C388" t="str">
            <v>152822196002275723</v>
          </cell>
          <cell r="D388" t="str">
            <v>五原县新公中镇联胜村五社</v>
          </cell>
        </row>
        <row r="389">
          <cell r="B389" t="str">
            <v>许根旦</v>
          </cell>
          <cell r="C389" t="str">
            <v>152822196307205718</v>
          </cell>
          <cell r="D389" t="str">
            <v>五原县新公中镇光联村三社</v>
          </cell>
        </row>
        <row r="390">
          <cell r="B390" t="str">
            <v>王志强</v>
          </cell>
          <cell r="C390" t="str">
            <v>15282219600302511X</v>
          </cell>
          <cell r="D390" t="str">
            <v>五原县新公中镇永胜村一社</v>
          </cell>
        </row>
        <row r="391">
          <cell r="B391" t="str">
            <v>杨应玲</v>
          </cell>
          <cell r="C391" t="str">
            <v>152822197604231837</v>
          </cell>
          <cell r="D391" t="str">
            <v>五原县胜丰镇明星村七社</v>
          </cell>
        </row>
        <row r="392">
          <cell r="B392" t="str">
            <v>赵守斌</v>
          </cell>
          <cell r="C392" t="str">
            <v>15282219630109181X</v>
          </cell>
          <cell r="D392" t="str">
            <v>胜丰镇明星村三社</v>
          </cell>
        </row>
        <row r="393">
          <cell r="B393" t="str">
            <v>杜长林</v>
          </cell>
          <cell r="C393" t="str">
            <v>150821196108151210</v>
          </cell>
          <cell r="D393" t="str">
            <v>胜丰镇明星村三社</v>
          </cell>
        </row>
        <row r="394">
          <cell r="B394" t="str">
            <v>窦红伟</v>
          </cell>
          <cell r="C394" t="str">
            <v>150821196802121214</v>
          </cell>
          <cell r="D394" t="str">
            <v>胜丰镇明星村二社</v>
          </cell>
        </row>
        <row r="395">
          <cell r="B395" t="str">
            <v>张文祥</v>
          </cell>
          <cell r="C395" t="str">
            <v>152822196011294811</v>
          </cell>
          <cell r="D395" t="str">
            <v>五原县新公中镇民利村三社</v>
          </cell>
        </row>
        <row r="396">
          <cell r="B396" t="str">
            <v>王玉莲</v>
          </cell>
          <cell r="C396" t="str">
            <v>152822196705024840</v>
          </cell>
          <cell r="D396" t="str">
            <v>新公中镇永联村七社</v>
          </cell>
        </row>
        <row r="397">
          <cell r="B397" t="str">
            <v>邢宝庆</v>
          </cell>
          <cell r="C397" t="str">
            <v>152822198002224810</v>
          </cell>
          <cell r="D397" t="str">
            <v>新公中镇永联村七社</v>
          </cell>
        </row>
        <row r="398">
          <cell r="B398" t="str">
            <v>闫埃莲</v>
          </cell>
          <cell r="C398" t="str">
            <v>152822196507302125</v>
          </cell>
          <cell r="D398" t="str">
            <v>套海镇红赛村八社</v>
          </cell>
        </row>
        <row r="399">
          <cell r="B399" t="str">
            <v>王坤</v>
          </cell>
          <cell r="C399" t="str">
            <v>152822199504201218</v>
          </cell>
          <cell r="D399" t="str">
            <v>胜丰镇新华村三社</v>
          </cell>
        </row>
        <row r="400">
          <cell r="B400" t="str">
            <v>石方树</v>
          </cell>
          <cell r="C400" t="str">
            <v>152822196603181212</v>
          </cell>
          <cell r="D400" t="str">
            <v>内蒙古自治区巴彦淖尔市五原县胜丰镇西圪梁村二社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view="pageBreakPreview" zoomScaleNormal="100" zoomScaleSheetLayoutView="100" workbookViewId="0">
      <selection activeCell="M4" sqref="M4"/>
    </sheetView>
  </sheetViews>
  <sheetFormatPr defaultColWidth="9" defaultRowHeight="13.5"/>
  <cols>
    <col min="1" max="1" width="7.25" style="1" customWidth="1"/>
    <col min="2" max="2" width="9" style="1"/>
    <col min="3" max="3" width="22.25" style="1" customWidth="1"/>
    <col min="4" max="4" width="11.5" style="1"/>
    <col min="5" max="5" width="9" style="1"/>
    <col min="6" max="6" width="13.5" style="1" customWidth="1"/>
    <col min="7" max="7" width="12.625" style="1" customWidth="1"/>
    <col min="8" max="8" width="11.875" style="1" customWidth="1"/>
    <col min="9" max="9" width="11" style="1" customWidth="1"/>
    <col min="10" max="10" width="12" style="1" customWidth="1"/>
    <col min="11" max="16384" width="9" style="1"/>
  </cols>
  <sheetData>
    <row r="1" spans="1:11" ht="47.1" customHeight="1">
      <c r="A1" s="14" t="s">
        <v>0</v>
      </c>
      <c r="B1" s="15"/>
      <c r="C1" s="14"/>
      <c r="D1" s="15"/>
      <c r="E1" s="15"/>
      <c r="F1" s="16"/>
      <c r="G1" s="16"/>
      <c r="H1" s="15"/>
      <c r="I1" s="15"/>
      <c r="J1" s="15"/>
      <c r="K1" s="15"/>
    </row>
    <row r="2" spans="1:11" ht="41.1" customHeight="1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4" t="s">
        <v>6</v>
      </c>
      <c r="G2" s="4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ht="27" customHeight="1">
      <c r="A3" s="5">
        <v>1</v>
      </c>
      <c r="B3" s="6" t="s">
        <v>12</v>
      </c>
      <c r="C3" s="6" t="str">
        <f>VLOOKUP(B3,[1]扶贫小额0329!$B$2:$D$400,3,0)</f>
        <v>新公中镇永旺村一社</v>
      </c>
      <c r="D3" s="6">
        <v>30000</v>
      </c>
      <c r="E3" s="6" t="s">
        <v>13</v>
      </c>
      <c r="F3" s="6" t="s">
        <v>14</v>
      </c>
      <c r="G3" s="7">
        <v>44152</v>
      </c>
      <c r="H3" s="12" t="s">
        <v>15</v>
      </c>
      <c r="I3" s="12">
        <v>855.5</v>
      </c>
      <c r="J3" s="12">
        <v>855.5</v>
      </c>
      <c r="K3" s="12">
        <v>4.3499999999999996</v>
      </c>
    </row>
    <row r="4" spans="1:11" ht="27" customHeight="1">
      <c r="A4" s="5">
        <v>2</v>
      </c>
      <c r="B4" s="6" t="s">
        <v>16</v>
      </c>
      <c r="C4" s="6" t="str">
        <f>VLOOKUP(B4,[1]扶贫小额0329!$B$2:$D$400,3,0)</f>
        <v>天吉泰镇复丰村五社</v>
      </c>
      <c r="D4" s="6">
        <v>30000</v>
      </c>
      <c r="E4" s="6" t="s">
        <v>13</v>
      </c>
      <c r="F4" s="6" t="s">
        <v>17</v>
      </c>
      <c r="G4" s="7">
        <v>44161</v>
      </c>
      <c r="H4" s="12" t="s">
        <v>15</v>
      </c>
      <c r="I4" s="12">
        <v>1120.1300000000001</v>
      </c>
      <c r="J4" s="12">
        <v>1120.1300000000001</v>
      </c>
      <c r="K4" s="12">
        <v>4.3499999999999996</v>
      </c>
    </row>
    <row r="5" spans="1:11" ht="27" customHeight="1">
      <c r="A5" s="5">
        <v>3</v>
      </c>
      <c r="B5" s="6" t="s">
        <v>18</v>
      </c>
      <c r="C5" s="6" t="str">
        <f>VLOOKUP(B5,[1]扶贫小额0329!$B$2:$D$400,3,0)</f>
        <v>新公中镇光明村四社</v>
      </c>
      <c r="D5" s="6">
        <v>30000</v>
      </c>
      <c r="E5" s="6" t="s">
        <v>13</v>
      </c>
      <c r="F5" s="6" t="s">
        <v>19</v>
      </c>
      <c r="G5" s="7">
        <v>44186</v>
      </c>
      <c r="H5" s="12" t="s">
        <v>15</v>
      </c>
      <c r="I5" s="12">
        <v>1326.04</v>
      </c>
      <c r="J5" s="12">
        <v>1326.04</v>
      </c>
      <c r="K5" s="12">
        <v>4.75</v>
      </c>
    </row>
    <row r="6" spans="1:11" ht="27" customHeight="1">
      <c r="A6" s="5">
        <v>4</v>
      </c>
      <c r="B6" s="6" t="s">
        <v>20</v>
      </c>
      <c r="C6" s="6" t="str">
        <f>VLOOKUP(B6,[1]扶贫小额0329!$B$2:$D$400,3,0)</f>
        <v>套海镇南茅庵村</v>
      </c>
      <c r="D6" s="6">
        <v>20000</v>
      </c>
      <c r="E6" s="6" t="s">
        <v>13</v>
      </c>
      <c r="F6" s="6" t="s">
        <v>21</v>
      </c>
      <c r="G6" s="7">
        <v>44202</v>
      </c>
      <c r="H6" s="12" t="s">
        <v>15</v>
      </c>
      <c r="I6" s="12">
        <v>712.92</v>
      </c>
      <c r="J6" s="12">
        <v>712.92</v>
      </c>
      <c r="K6" s="12">
        <v>4.3499999999999996</v>
      </c>
    </row>
    <row r="7" spans="1:11" ht="27" customHeight="1">
      <c r="A7" s="5">
        <v>5</v>
      </c>
      <c r="B7" s="6" t="s">
        <v>22</v>
      </c>
      <c r="C7" s="6" t="str">
        <f>VLOOKUP(B7,[1]扶贫小额0329!$B$2:$D$400,3,0)</f>
        <v>胜丰镇新丰村四社</v>
      </c>
      <c r="D7" s="6">
        <v>40000</v>
      </c>
      <c r="E7" s="6" t="s">
        <v>13</v>
      </c>
      <c r="F7" s="6" t="s">
        <v>21</v>
      </c>
      <c r="G7" s="6" t="s">
        <v>23</v>
      </c>
      <c r="H7" s="12" t="s">
        <v>15</v>
      </c>
      <c r="I7" s="12">
        <v>1769</v>
      </c>
      <c r="J7" s="12">
        <v>1769</v>
      </c>
      <c r="K7" s="12">
        <v>4.3499999999999996</v>
      </c>
    </row>
    <row r="8" spans="1:11" ht="27" customHeight="1">
      <c r="A8" s="5">
        <v>6</v>
      </c>
      <c r="B8" s="6" t="s">
        <v>24</v>
      </c>
      <c r="C8" s="6" t="str">
        <f>VLOOKUP(B8,[1]扶贫小额0329!$B$2:$D$400,3,0)</f>
        <v>套海镇红赛村二社</v>
      </c>
      <c r="D8" s="6">
        <v>20000</v>
      </c>
      <c r="E8" s="6" t="s">
        <v>13</v>
      </c>
      <c r="F8" s="6" t="s">
        <v>19</v>
      </c>
      <c r="G8" s="6" t="s">
        <v>23</v>
      </c>
      <c r="H8" s="12" t="s">
        <v>15</v>
      </c>
      <c r="I8" s="12">
        <v>882.08</v>
      </c>
      <c r="J8" s="12">
        <v>882.08</v>
      </c>
      <c r="K8" s="12">
        <v>4.3499999999999996</v>
      </c>
    </row>
    <row r="9" spans="1:11" ht="27" customHeight="1">
      <c r="A9" s="5">
        <v>7</v>
      </c>
      <c r="B9" s="6" t="s">
        <v>25</v>
      </c>
      <c r="C9" s="6" t="str">
        <f>VLOOKUP(B9,[1]扶贫小额0329!$B$2:$D$400,3,0)</f>
        <v>新公中镇永联村一社</v>
      </c>
      <c r="D9" s="6">
        <v>20000</v>
      </c>
      <c r="E9" s="6" t="s">
        <v>13</v>
      </c>
      <c r="F9" s="6" t="s">
        <v>26</v>
      </c>
      <c r="G9" s="6" t="s">
        <v>27</v>
      </c>
      <c r="H9" s="12" t="s">
        <v>15</v>
      </c>
      <c r="I9" s="12">
        <v>884.5</v>
      </c>
      <c r="J9" s="12">
        <v>884.5</v>
      </c>
      <c r="K9" s="12">
        <v>4.3499999999999996</v>
      </c>
    </row>
    <row r="10" spans="1:11" ht="27" customHeight="1">
      <c r="A10" s="5">
        <v>8</v>
      </c>
      <c r="B10" s="6" t="s">
        <v>28</v>
      </c>
      <c r="C10" s="6" t="str">
        <f>VLOOKUP(B10,[1]扶贫小额0329!$B$2:$D$400,3,0)</f>
        <v>套海镇向阳村三社</v>
      </c>
      <c r="D10" s="6">
        <v>50000</v>
      </c>
      <c r="E10" s="6" t="s">
        <v>13</v>
      </c>
      <c r="F10" s="6" t="s">
        <v>29</v>
      </c>
      <c r="G10" s="6" t="s">
        <v>30</v>
      </c>
      <c r="H10" s="12" t="s">
        <v>15</v>
      </c>
      <c r="I10" s="12">
        <v>2211.25</v>
      </c>
      <c r="J10" s="12">
        <v>2211.25</v>
      </c>
      <c r="K10" s="12">
        <v>4.3499999999999996</v>
      </c>
    </row>
    <row r="11" spans="1:11" ht="27" customHeight="1">
      <c r="A11" s="5">
        <v>9</v>
      </c>
      <c r="B11" s="6" t="s">
        <v>31</v>
      </c>
      <c r="C11" s="6" t="str">
        <f>VLOOKUP(B11,[1]扶贫小额0329!$B$2:$D$400,3,0)</f>
        <v>套海镇赛丰村八社</v>
      </c>
      <c r="D11" s="6">
        <v>50000</v>
      </c>
      <c r="E11" s="6" t="s">
        <v>13</v>
      </c>
      <c r="F11" s="6" t="s">
        <v>29</v>
      </c>
      <c r="G11" s="6" t="s">
        <v>30</v>
      </c>
      <c r="H11" s="12" t="s">
        <v>15</v>
      </c>
      <c r="I11" s="12">
        <v>2211.25</v>
      </c>
      <c r="J11" s="12">
        <v>2211.25</v>
      </c>
      <c r="K11" s="12">
        <v>4.3499999999999996</v>
      </c>
    </row>
    <row r="12" spans="1:11" ht="27" customHeight="1">
      <c r="A12" s="5">
        <v>10</v>
      </c>
      <c r="B12" s="6" t="s">
        <v>32</v>
      </c>
      <c r="C12" s="6" t="str">
        <f>VLOOKUP(B12,[1]扶贫小额0329!$B$2:$D$400,3,0)</f>
        <v>套海镇向阳村十社</v>
      </c>
      <c r="D12" s="6">
        <v>50000</v>
      </c>
      <c r="E12" s="6" t="s">
        <v>13</v>
      </c>
      <c r="F12" s="6" t="s">
        <v>33</v>
      </c>
      <c r="G12" s="6" t="s">
        <v>34</v>
      </c>
      <c r="H12" s="12" t="s">
        <v>15</v>
      </c>
      <c r="I12" s="12">
        <v>2211.25</v>
      </c>
      <c r="J12" s="12">
        <v>2211.25</v>
      </c>
      <c r="K12" s="12">
        <v>4.3499999999999996</v>
      </c>
    </row>
    <row r="13" spans="1:11" ht="27" customHeight="1">
      <c r="A13" s="5">
        <v>11</v>
      </c>
      <c r="B13" s="6" t="s">
        <v>35</v>
      </c>
      <c r="C13" s="6" t="str">
        <f>VLOOKUP(B13,[1]扶贫小额0329!$B$2:$D$400,3,0)</f>
        <v>套海镇红赛村五社</v>
      </c>
      <c r="D13" s="6">
        <v>10000</v>
      </c>
      <c r="E13" s="6" t="s">
        <v>13</v>
      </c>
      <c r="F13" s="6" t="s">
        <v>19</v>
      </c>
      <c r="G13" s="6" t="s">
        <v>36</v>
      </c>
      <c r="H13" s="12" t="s">
        <v>15</v>
      </c>
      <c r="I13" s="12">
        <v>442.25</v>
      </c>
      <c r="J13" s="12">
        <v>442.25</v>
      </c>
      <c r="K13" s="12">
        <v>4.3499999999999996</v>
      </c>
    </row>
    <row r="14" spans="1:11" ht="27" customHeight="1">
      <c r="A14" s="5">
        <v>12</v>
      </c>
      <c r="B14" s="6" t="s">
        <v>37</v>
      </c>
      <c r="C14" s="6" t="str">
        <f>VLOOKUP(B14,[1]扶贫小额0329!$B$2:$D$400,3,0)</f>
        <v>套海镇响导村三社</v>
      </c>
      <c r="D14" s="6">
        <v>20000</v>
      </c>
      <c r="E14" s="6" t="s">
        <v>13</v>
      </c>
      <c r="F14" s="6" t="s">
        <v>19</v>
      </c>
      <c r="G14" s="6" t="s">
        <v>36</v>
      </c>
      <c r="H14" s="12" t="s">
        <v>15</v>
      </c>
      <c r="I14" s="12">
        <v>884.5</v>
      </c>
      <c r="J14" s="12">
        <v>884.5</v>
      </c>
      <c r="K14" s="12">
        <v>4.3499999999999996</v>
      </c>
    </row>
    <row r="15" spans="1:11" ht="27" customHeight="1">
      <c r="A15" s="5">
        <v>13</v>
      </c>
      <c r="B15" s="6" t="s">
        <v>38</v>
      </c>
      <c r="C15" s="6" t="str">
        <f>VLOOKUP(B15,[1]扶贫小额0329!$B$2:$D$400,3,0)</f>
        <v>套海镇红赛村五社</v>
      </c>
      <c r="D15" s="6">
        <v>20000</v>
      </c>
      <c r="E15" s="6" t="s">
        <v>13</v>
      </c>
      <c r="F15" s="6" t="s">
        <v>19</v>
      </c>
      <c r="G15" s="6" t="s">
        <v>36</v>
      </c>
      <c r="H15" s="12" t="s">
        <v>15</v>
      </c>
      <c r="I15" s="12">
        <v>884.5</v>
      </c>
      <c r="J15" s="12">
        <v>884.5</v>
      </c>
      <c r="K15" s="12">
        <v>4.3499999999999996</v>
      </c>
    </row>
    <row r="16" spans="1:11" ht="27" customHeight="1">
      <c r="A16" s="5">
        <v>14</v>
      </c>
      <c r="B16" s="6" t="s">
        <v>39</v>
      </c>
      <c r="C16" s="6" t="str">
        <f>VLOOKUP(B16,[1]扶贫小额0329!$B$2:$D$400,3,0)</f>
        <v>套海镇红赛村一社</v>
      </c>
      <c r="D16" s="6">
        <v>30000</v>
      </c>
      <c r="E16" s="6" t="s">
        <v>13</v>
      </c>
      <c r="F16" s="6" t="s">
        <v>19</v>
      </c>
      <c r="G16" s="6" t="s">
        <v>36</v>
      </c>
      <c r="H16" s="12" t="s">
        <v>15</v>
      </c>
      <c r="I16" s="12">
        <v>1326.75</v>
      </c>
      <c r="J16" s="12">
        <v>1326.75</v>
      </c>
      <c r="K16" s="12">
        <v>4.3499999999999996</v>
      </c>
    </row>
    <row r="17" spans="1:11" ht="27" customHeight="1">
      <c r="A17" s="5">
        <v>15</v>
      </c>
      <c r="B17" s="6" t="s">
        <v>40</v>
      </c>
      <c r="C17" s="6" t="str">
        <f>VLOOKUP(B17,[1]扶贫小额0329!$B$2:$D$400,3,0)</f>
        <v>新公中镇创业村一社</v>
      </c>
      <c r="D17" s="6">
        <v>30000</v>
      </c>
      <c r="E17" s="6" t="s">
        <v>13</v>
      </c>
      <c r="F17" s="6" t="s">
        <v>17</v>
      </c>
      <c r="G17" s="6" t="s">
        <v>36</v>
      </c>
      <c r="H17" s="12" t="s">
        <v>15</v>
      </c>
      <c r="I17" s="12">
        <v>112.38</v>
      </c>
      <c r="J17" s="12">
        <v>112.38</v>
      </c>
      <c r="K17" s="12">
        <v>4.3499999999999996</v>
      </c>
    </row>
    <row r="18" spans="1:11" ht="27" customHeight="1">
      <c r="A18" s="5">
        <v>16</v>
      </c>
      <c r="B18" s="6" t="s">
        <v>41</v>
      </c>
      <c r="C18" s="6" t="str">
        <f>VLOOKUP(B18,[1]扶贫小额0329!$B$2:$D$400,3,0)</f>
        <v>套海镇锦秀堂村二社</v>
      </c>
      <c r="D18" s="6">
        <v>10000</v>
      </c>
      <c r="E18" s="6" t="s">
        <v>13</v>
      </c>
      <c r="F18" s="6" t="s">
        <v>21</v>
      </c>
      <c r="G18" s="6" t="s">
        <v>23</v>
      </c>
      <c r="H18" s="12" t="s">
        <v>15</v>
      </c>
      <c r="I18" s="12">
        <v>442.25</v>
      </c>
      <c r="J18" s="12">
        <v>442.25</v>
      </c>
      <c r="K18" s="12">
        <v>4.3499999999999996</v>
      </c>
    </row>
    <row r="19" spans="1:11" ht="27" customHeight="1">
      <c r="A19" s="5">
        <v>17</v>
      </c>
      <c r="B19" s="6" t="s">
        <v>42</v>
      </c>
      <c r="C19" s="6" t="str">
        <f>VLOOKUP(B19,[1]扶贫小额0329!$B$2:$D$400,3,0)</f>
        <v>套海镇红赛村六社</v>
      </c>
      <c r="D19" s="6">
        <v>10000</v>
      </c>
      <c r="E19" s="6" t="s">
        <v>13</v>
      </c>
      <c r="F19" s="6" t="s">
        <v>21</v>
      </c>
      <c r="G19" s="6" t="s">
        <v>23</v>
      </c>
      <c r="H19" s="12" t="s">
        <v>15</v>
      </c>
      <c r="I19" s="12">
        <v>442.25</v>
      </c>
      <c r="J19" s="12">
        <v>442.25</v>
      </c>
      <c r="K19" s="12">
        <v>4.3499999999999996</v>
      </c>
    </row>
    <row r="20" spans="1:11" ht="27" customHeight="1">
      <c r="A20" s="5">
        <v>18</v>
      </c>
      <c r="B20" s="6" t="s">
        <v>43</v>
      </c>
      <c r="C20" s="6" t="str">
        <f>VLOOKUP(B20,[1]扶贫小额0329!$B$2:$D$400,3,0)</f>
        <v>套海镇和平村三社</v>
      </c>
      <c r="D20" s="6">
        <v>10000</v>
      </c>
      <c r="E20" s="6" t="s">
        <v>13</v>
      </c>
      <c r="F20" s="6" t="s">
        <v>21</v>
      </c>
      <c r="G20" s="6" t="s">
        <v>23</v>
      </c>
      <c r="H20" s="12" t="s">
        <v>15</v>
      </c>
      <c r="I20" s="12">
        <v>442.25</v>
      </c>
      <c r="J20" s="12">
        <v>442.25</v>
      </c>
      <c r="K20" s="12">
        <v>4.3499999999999996</v>
      </c>
    </row>
    <row r="21" spans="1:11" ht="27" customHeight="1">
      <c r="A21" s="5">
        <v>19</v>
      </c>
      <c r="B21" s="6" t="s">
        <v>44</v>
      </c>
      <c r="C21" s="6" t="str">
        <f>VLOOKUP(B21,[1]扶贫小额0329!$B$2:$D$400,3,0)</f>
        <v>套海镇和平村二社</v>
      </c>
      <c r="D21" s="6">
        <v>10000</v>
      </c>
      <c r="E21" s="6" t="s">
        <v>13</v>
      </c>
      <c r="F21" s="6" t="s">
        <v>21</v>
      </c>
      <c r="G21" s="6" t="s">
        <v>23</v>
      </c>
      <c r="H21" s="12" t="s">
        <v>15</v>
      </c>
      <c r="I21" s="12">
        <v>442.25</v>
      </c>
      <c r="J21" s="12">
        <v>442.25</v>
      </c>
      <c r="K21" s="12">
        <v>4.3499999999999996</v>
      </c>
    </row>
    <row r="22" spans="1:11" ht="27" customHeight="1">
      <c r="A22" s="5">
        <v>20</v>
      </c>
      <c r="B22" s="6" t="s">
        <v>45</v>
      </c>
      <c r="C22" s="6" t="str">
        <f>VLOOKUP(B22,[1]扶贫小额0329!$B$2:$D$400,3,0)</f>
        <v>套海镇红赛村七社</v>
      </c>
      <c r="D22" s="6">
        <v>10000</v>
      </c>
      <c r="E22" s="6" t="s">
        <v>13</v>
      </c>
      <c r="F22" s="6" t="s">
        <v>21</v>
      </c>
      <c r="G22" s="6" t="s">
        <v>23</v>
      </c>
      <c r="H22" s="12" t="s">
        <v>15</v>
      </c>
      <c r="I22" s="12">
        <v>442.25</v>
      </c>
      <c r="J22" s="12">
        <v>442.25</v>
      </c>
      <c r="K22" s="12">
        <v>4.3499999999999996</v>
      </c>
    </row>
    <row r="23" spans="1:11" ht="27" customHeight="1">
      <c r="A23" s="5">
        <v>21</v>
      </c>
      <c r="B23" s="6" t="s">
        <v>46</v>
      </c>
      <c r="C23" s="6" t="str">
        <f>VLOOKUP(B23,[1]扶贫小额0329!$B$2:$D$400,3,0)</f>
        <v>套海镇红赛村七社</v>
      </c>
      <c r="D23" s="6">
        <v>15000</v>
      </c>
      <c r="E23" s="6" t="s">
        <v>13</v>
      </c>
      <c r="F23" s="6" t="s">
        <v>21</v>
      </c>
      <c r="G23" s="6" t="s">
        <v>23</v>
      </c>
      <c r="H23" s="12" t="s">
        <v>15</v>
      </c>
      <c r="I23" s="12">
        <v>663.38</v>
      </c>
      <c r="J23" s="12">
        <v>663.38</v>
      </c>
      <c r="K23" s="12">
        <v>4.3499999999999996</v>
      </c>
    </row>
    <row r="24" spans="1:11" ht="27" customHeight="1">
      <c r="A24" s="5">
        <v>22</v>
      </c>
      <c r="B24" s="6" t="s">
        <v>47</v>
      </c>
      <c r="C24" s="6" t="str">
        <f>VLOOKUP(B24,[1]扶贫小额0329!$B$2:$D$400,3,0)</f>
        <v>套海镇红赛村一社</v>
      </c>
      <c r="D24" s="6">
        <v>20000</v>
      </c>
      <c r="E24" s="6" t="s">
        <v>13</v>
      </c>
      <c r="F24" s="6" t="s">
        <v>21</v>
      </c>
      <c r="G24" s="6" t="s">
        <v>23</v>
      </c>
      <c r="H24" s="12" t="s">
        <v>15</v>
      </c>
      <c r="I24" s="12">
        <v>884.5</v>
      </c>
      <c r="J24" s="12">
        <v>884.5</v>
      </c>
      <c r="K24" s="12">
        <v>4.3499999999999996</v>
      </c>
    </row>
    <row r="25" spans="1:11" ht="27" customHeight="1">
      <c r="A25" s="5">
        <v>23</v>
      </c>
      <c r="B25" s="6" t="s">
        <v>48</v>
      </c>
      <c r="C25" s="6" t="str">
        <f>VLOOKUP(B25,[1]扶贫小额0329!$B$2:$D$400,3,0)</f>
        <v>胜丰镇新华村一社</v>
      </c>
      <c r="D25" s="6">
        <v>20000</v>
      </c>
      <c r="E25" s="6" t="s">
        <v>13</v>
      </c>
      <c r="F25" s="6" t="s">
        <v>21</v>
      </c>
      <c r="G25" s="6" t="s">
        <v>23</v>
      </c>
      <c r="H25" s="12" t="s">
        <v>15</v>
      </c>
      <c r="I25" s="12">
        <v>884.5</v>
      </c>
      <c r="J25" s="12">
        <v>884.5</v>
      </c>
      <c r="K25" s="12">
        <v>4.3499999999999996</v>
      </c>
    </row>
    <row r="26" spans="1:11" ht="27" customHeight="1">
      <c r="A26" s="5">
        <v>24</v>
      </c>
      <c r="B26" s="6" t="s">
        <v>49</v>
      </c>
      <c r="C26" s="6" t="str">
        <f>VLOOKUP(B26,[1]扶贫小额0329!$B$2:$D$400,3,0)</f>
        <v>胜丰镇新华村一社</v>
      </c>
      <c r="D26" s="6">
        <v>20000</v>
      </c>
      <c r="E26" s="6" t="s">
        <v>13</v>
      </c>
      <c r="F26" s="6" t="s">
        <v>21</v>
      </c>
      <c r="G26" s="6" t="s">
        <v>23</v>
      </c>
      <c r="H26" s="12" t="s">
        <v>15</v>
      </c>
      <c r="I26" s="12">
        <v>884.5</v>
      </c>
      <c r="J26" s="12">
        <v>884.5</v>
      </c>
      <c r="K26" s="12">
        <v>4.3499999999999996</v>
      </c>
    </row>
    <row r="27" spans="1:11" ht="27" customHeight="1">
      <c r="A27" s="5">
        <v>25</v>
      </c>
      <c r="B27" s="6" t="s">
        <v>50</v>
      </c>
      <c r="C27" s="6" t="str">
        <f>VLOOKUP(B27,[1]扶贫小额0329!$B$2:$D$400,3,0)</f>
        <v>套海镇向阳村三社</v>
      </c>
      <c r="D27" s="6">
        <v>10000</v>
      </c>
      <c r="E27" s="6" t="s">
        <v>13</v>
      </c>
      <c r="F27" s="6" t="s">
        <v>17</v>
      </c>
      <c r="G27" s="6" t="s">
        <v>51</v>
      </c>
      <c r="H27" s="12" t="s">
        <v>15</v>
      </c>
      <c r="I27" s="12">
        <v>442.25</v>
      </c>
      <c r="J27" s="12">
        <v>442.25</v>
      </c>
      <c r="K27" s="12">
        <v>4.3499999999999996</v>
      </c>
    </row>
    <row r="28" spans="1:11" ht="27" customHeight="1">
      <c r="A28" s="5">
        <v>26</v>
      </c>
      <c r="B28" s="6" t="s">
        <v>52</v>
      </c>
      <c r="C28" s="6" t="str">
        <f>VLOOKUP(B28,[1]扶贫小额0329!$B$2:$D$400,3,0)</f>
        <v>新公中镇创业村七社</v>
      </c>
      <c r="D28" s="6">
        <v>20000</v>
      </c>
      <c r="E28" s="6" t="s">
        <v>13</v>
      </c>
      <c r="F28" s="6" t="s">
        <v>17</v>
      </c>
      <c r="G28" s="6" t="s">
        <v>51</v>
      </c>
      <c r="H28" s="12" t="s">
        <v>15</v>
      </c>
      <c r="I28" s="12">
        <v>77.33</v>
      </c>
      <c r="J28" s="12">
        <v>77.33</v>
      </c>
      <c r="K28" s="12">
        <v>4.3499999999999996</v>
      </c>
    </row>
    <row r="29" spans="1:11" ht="27" customHeight="1">
      <c r="A29" s="5">
        <v>27</v>
      </c>
      <c r="B29" s="6" t="s">
        <v>53</v>
      </c>
      <c r="C29" s="6" t="str">
        <f>VLOOKUP(B29,[1]扶贫小额0329!$B$2:$D$400,3,0)</f>
        <v>新公中镇创业村六社</v>
      </c>
      <c r="D29" s="6">
        <v>20000</v>
      </c>
      <c r="E29" s="6" t="s">
        <v>13</v>
      </c>
      <c r="F29" s="6" t="s">
        <v>17</v>
      </c>
      <c r="G29" s="6" t="s">
        <v>51</v>
      </c>
      <c r="H29" s="12" t="s">
        <v>15</v>
      </c>
      <c r="I29" s="12">
        <v>77.33</v>
      </c>
      <c r="J29" s="12">
        <v>77.33</v>
      </c>
      <c r="K29" s="12">
        <v>4.3499999999999996</v>
      </c>
    </row>
    <row r="30" spans="1:11" ht="27" customHeight="1">
      <c r="A30" s="5">
        <v>28</v>
      </c>
      <c r="B30" s="6" t="s">
        <v>54</v>
      </c>
      <c r="C30" s="6" t="str">
        <f>VLOOKUP(B30,[1]扶贫小额0329!$B$2:$D$400,3,0)</f>
        <v>银定图镇前进村一社</v>
      </c>
      <c r="D30" s="6">
        <v>20000</v>
      </c>
      <c r="E30" s="6" t="s">
        <v>13</v>
      </c>
      <c r="F30" s="6" t="s">
        <v>17</v>
      </c>
      <c r="G30" s="6" t="s">
        <v>51</v>
      </c>
      <c r="H30" s="12" t="s">
        <v>15</v>
      </c>
      <c r="I30" s="12">
        <v>77.33</v>
      </c>
      <c r="J30" s="12">
        <v>77.33</v>
      </c>
      <c r="K30" s="12">
        <v>4.3499999999999996</v>
      </c>
    </row>
    <row r="31" spans="1:11" ht="27" customHeight="1">
      <c r="A31" s="5">
        <v>29</v>
      </c>
      <c r="B31" s="6" t="s">
        <v>55</v>
      </c>
      <c r="C31" s="6" t="str">
        <f>VLOOKUP(B31,[1]扶贫小额0329!$B$2:$D$400,3,0)</f>
        <v>新公中镇创业村一社</v>
      </c>
      <c r="D31" s="6">
        <v>20000</v>
      </c>
      <c r="E31" s="6" t="s">
        <v>13</v>
      </c>
      <c r="F31" s="6" t="s">
        <v>17</v>
      </c>
      <c r="G31" s="6" t="s">
        <v>51</v>
      </c>
      <c r="H31" s="12" t="s">
        <v>15</v>
      </c>
      <c r="I31" s="12">
        <v>77.33</v>
      </c>
      <c r="J31" s="12">
        <v>77.33</v>
      </c>
      <c r="K31" s="12">
        <v>4.3499999999999996</v>
      </c>
    </row>
    <row r="32" spans="1:11" ht="27" customHeight="1">
      <c r="A32" s="5">
        <v>30</v>
      </c>
      <c r="B32" s="6" t="s">
        <v>56</v>
      </c>
      <c r="C32" s="6" t="str">
        <f>VLOOKUP(B32,[1]扶贫小额0329!$B$2:$D$400,3,0)</f>
        <v>套海镇丰雷村五社</v>
      </c>
      <c r="D32" s="6">
        <v>20000</v>
      </c>
      <c r="E32" s="6" t="s">
        <v>13</v>
      </c>
      <c r="F32" s="6" t="s">
        <v>17</v>
      </c>
      <c r="G32" s="6" t="s">
        <v>51</v>
      </c>
      <c r="H32" s="12" t="s">
        <v>15</v>
      </c>
      <c r="I32" s="12">
        <v>884.5</v>
      </c>
      <c r="J32" s="12">
        <v>884.5</v>
      </c>
      <c r="K32" s="12">
        <v>4.3499999999999996</v>
      </c>
    </row>
    <row r="33" spans="1:11" ht="27" customHeight="1">
      <c r="A33" s="5">
        <v>31</v>
      </c>
      <c r="B33" s="6" t="s">
        <v>57</v>
      </c>
      <c r="C33" s="6" t="str">
        <f>VLOOKUP(B33,[1]扶贫小额0329!$B$2:$D$400,3,0)</f>
        <v>套海镇丰雷村五社</v>
      </c>
      <c r="D33" s="6">
        <v>20000</v>
      </c>
      <c r="E33" s="6" t="s">
        <v>13</v>
      </c>
      <c r="F33" s="6" t="s">
        <v>17</v>
      </c>
      <c r="G33" s="6" t="s">
        <v>51</v>
      </c>
      <c r="H33" s="12" t="s">
        <v>15</v>
      </c>
      <c r="I33" s="12">
        <v>884.5</v>
      </c>
      <c r="J33" s="12">
        <v>884.5</v>
      </c>
      <c r="K33" s="12">
        <v>4.3499999999999996</v>
      </c>
    </row>
    <row r="34" spans="1:11" ht="27" customHeight="1">
      <c r="A34" s="5">
        <v>32</v>
      </c>
      <c r="B34" s="6" t="s">
        <v>58</v>
      </c>
      <c r="C34" s="6" t="str">
        <f>VLOOKUP(B34,[1]扶贫小额0329!$B$2:$D$400,3,0)</f>
        <v>套海镇赛丰村六社</v>
      </c>
      <c r="D34" s="6">
        <v>20000</v>
      </c>
      <c r="E34" s="6" t="s">
        <v>13</v>
      </c>
      <c r="F34" s="6" t="s">
        <v>17</v>
      </c>
      <c r="G34" s="6" t="s">
        <v>51</v>
      </c>
      <c r="H34" s="12" t="s">
        <v>15</v>
      </c>
      <c r="I34" s="12">
        <v>884.5</v>
      </c>
      <c r="J34" s="12">
        <v>884.5</v>
      </c>
      <c r="K34" s="12">
        <v>4.3499999999999996</v>
      </c>
    </row>
    <row r="35" spans="1:11" ht="27" customHeight="1">
      <c r="A35" s="5">
        <v>33</v>
      </c>
      <c r="B35" s="6" t="s">
        <v>59</v>
      </c>
      <c r="C35" s="6" t="str">
        <f>VLOOKUP(B35,[1]扶贫小额0329!$B$2:$D$400,3,0)</f>
        <v>新公中镇创业村三社</v>
      </c>
      <c r="D35" s="6">
        <v>30000</v>
      </c>
      <c r="E35" s="6" t="s">
        <v>13</v>
      </c>
      <c r="F35" s="6" t="s">
        <v>17</v>
      </c>
      <c r="G35" s="6" t="s">
        <v>51</v>
      </c>
      <c r="H35" s="12" t="s">
        <v>15</v>
      </c>
      <c r="I35" s="12">
        <v>116</v>
      </c>
      <c r="J35" s="12">
        <v>116</v>
      </c>
      <c r="K35" s="12">
        <v>4.3499999999999996</v>
      </c>
    </row>
    <row r="36" spans="1:11" ht="27" customHeight="1">
      <c r="A36" s="5">
        <v>34</v>
      </c>
      <c r="B36" s="6" t="s">
        <v>60</v>
      </c>
      <c r="C36" s="6" t="str">
        <f>VLOOKUP(B36,[1]扶贫小额0329!$B$2:$D$400,3,0)</f>
        <v>天吉泰镇毛家桥村五社</v>
      </c>
      <c r="D36" s="6">
        <v>30000</v>
      </c>
      <c r="E36" s="6" t="s">
        <v>13</v>
      </c>
      <c r="F36" s="6" t="s">
        <v>17</v>
      </c>
      <c r="G36" s="6" t="s">
        <v>51</v>
      </c>
      <c r="H36" s="12" t="s">
        <v>15</v>
      </c>
      <c r="I36" s="12">
        <v>1326.75</v>
      </c>
      <c r="J36" s="12">
        <v>1326.75</v>
      </c>
      <c r="K36" s="12">
        <v>4.3499999999999996</v>
      </c>
    </row>
    <row r="37" spans="1:11" ht="27" customHeight="1">
      <c r="A37" s="5">
        <v>35</v>
      </c>
      <c r="B37" s="6" t="s">
        <v>61</v>
      </c>
      <c r="C37" s="6" t="str">
        <f>VLOOKUP(B37,[1]扶贫小额0329!$B$2:$D$400,3,0)</f>
        <v>套海镇红赛村七社</v>
      </c>
      <c r="D37" s="6">
        <v>30000</v>
      </c>
      <c r="E37" s="6" t="s">
        <v>13</v>
      </c>
      <c r="F37" s="6" t="s">
        <v>17</v>
      </c>
      <c r="G37" s="6" t="s">
        <v>51</v>
      </c>
      <c r="H37" s="12" t="s">
        <v>15</v>
      </c>
      <c r="I37" s="12">
        <v>1326.75</v>
      </c>
      <c r="J37" s="12">
        <v>1326.75</v>
      </c>
      <c r="K37" s="12">
        <v>4.3499999999999996</v>
      </c>
    </row>
    <row r="38" spans="1:11" ht="27" customHeight="1">
      <c r="A38" s="5">
        <v>36</v>
      </c>
      <c r="B38" s="6" t="s">
        <v>62</v>
      </c>
      <c r="C38" s="6" t="str">
        <f>VLOOKUP(B38,[1]扶贫小额0329!$B$2:$D$400,3,0)</f>
        <v>套海镇永生村四社</v>
      </c>
      <c r="D38" s="6">
        <v>50000</v>
      </c>
      <c r="E38" s="6" t="s">
        <v>13</v>
      </c>
      <c r="F38" s="6" t="s">
        <v>17</v>
      </c>
      <c r="G38" s="6" t="s">
        <v>51</v>
      </c>
      <c r="H38" s="12" t="s">
        <v>15</v>
      </c>
      <c r="I38" s="12">
        <v>2211.25</v>
      </c>
      <c r="J38" s="12">
        <v>2211.25</v>
      </c>
      <c r="K38" s="12">
        <v>4.3499999999999996</v>
      </c>
    </row>
    <row r="39" spans="1:11" ht="27" customHeight="1">
      <c r="A39" s="5">
        <v>37</v>
      </c>
      <c r="B39" s="6" t="s">
        <v>63</v>
      </c>
      <c r="C39" s="6" t="str">
        <f>VLOOKUP(B39,[1]扶贫小额0329!$B$2:$D$400,3,0)</f>
        <v>套海镇锦绣堂村三社</v>
      </c>
      <c r="D39" s="6">
        <v>30000</v>
      </c>
      <c r="E39" s="6" t="s">
        <v>13</v>
      </c>
      <c r="F39" s="6" t="s">
        <v>64</v>
      </c>
      <c r="G39" s="6" t="s">
        <v>65</v>
      </c>
      <c r="H39" s="12" t="s">
        <v>15</v>
      </c>
      <c r="I39" s="12">
        <v>1214.3800000000001</v>
      </c>
      <c r="J39" s="12">
        <v>1214.3800000000001</v>
      </c>
      <c r="K39" s="12">
        <v>4.3499999999999996</v>
      </c>
    </row>
    <row r="40" spans="1:11" ht="27" customHeight="1">
      <c r="A40" s="5">
        <v>38</v>
      </c>
      <c r="B40" s="6" t="s">
        <v>66</v>
      </c>
      <c r="C40" s="6" t="str">
        <f>VLOOKUP(B40,[1]扶贫小额0329!$B$2:$D$400,3,0)</f>
        <v>套海镇锦绣堂村三社</v>
      </c>
      <c r="D40" s="6">
        <v>50000</v>
      </c>
      <c r="E40" s="6" t="s">
        <v>13</v>
      </c>
      <c r="F40" s="6" t="s">
        <v>64</v>
      </c>
      <c r="G40" s="6" t="s">
        <v>65</v>
      </c>
      <c r="H40" s="12" t="s">
        <v>15</v>
      </c>
      <c r="I40" s="12">
        <v>2023.96</v>
      </c>
      <c r="J40" s="12">
        <v>2023.96</v>
      </c>
      <c r="K40" s="12">
        <v>4.3499999999999996</v>
      </c>
    </row>
    <row r="41" spans="1:11" ht="27" customHeight="1">
      <c r="A41" s="5">
        <v>39</v>
      </c>
      <c r="B41" s="6" t="s">
        <v>67</v>
      </c>
      <c r="C41" s="6" t="str">
        <f>VLOOKUP(B41,[1]扶贫小额0329!$B$2:$D$400,3,0)</f>
        <v>套海镇锦绣堂村三社</v>
      </c>
      <c r="D41" s="6">
        <v>50000</v>
      </c>
      <c r="E41" s="6" t="s">
        <v>13</v>
      </c>
      <c r="F41" s="6" t="s">
        <v>64</v>
      </c>
      <c r="G41" s="6" t="s">
        <v>65</v>
      </c>
      <c r="H41" s="12" t="s">
        <v>15</v>
      </c>
      <c r="I41" s="12">
        <v>2023.96</v>
      </c>
      <c r="J41" s="12">
        <v>2023.96</v>
      </c>
      <c r="K41" s="12">
        <v>4.3499999999999996</v>
      </c>
    </row>
    <row r="42" spans="1:11" ht="27" customHeight="1">
      <c r="A42" s="5">
        <v>40</v>
      </c>
      <c r="B42" s="6" t="s">
        <v>68</v>
      </c>
      <c r="C42" s="6" t="str">
        <f>VLOOKUP(B42,[1]扶贫小额0329!$B$2:$D$400,3,0)</f>
        <v>套海镇锦绣堂村三社</v>
      </c>
      <c r="D42" s="6">
        <v>50000</v>
      </c>
      <c r="E42" s="6" t="s">
        <v>13</v>
      </c>
      <c r="F42" s="6" t="s">
        <v>64</v>
      </c>
      <c r="G42" s="6" t="s">
        <v>65</v>
      </c>
      <c r="H42" s="12" t="s">
        <v>15</v>
      </c>
      <c r="I42" s="12">
        <v>2023.96</v>
      </c>
      <c r="J42" s="12">
        <v>2023.96</v>
      </c>
      <c r="K42" s="12">
        <v>4.3499999999999996</v>
      </c>
    </row>
    <row r="43" spans="1:11" ht="42" customHeight="1">
      <c r="A43" s="17" t="s">
        <v>69</v>
      </c>
      <c r="B43" s="17"/>
      <c r="C43" s="5"/>
      <c r="D43" s="5"/>
      <c r="E43" s="5"/>
      <c r="F43" s="5"/>
      <c r="G43" s="5"/>
      <c r="H43" s="5"/>
      <c r="I43" s="5"/>
      <c r="J43" s="5">
        <f>SUM(J3:J42)</f>
        <v>39034.51</v>
      </c>
      <c r="K43" s="5"/>
    </row>
    <row r="44" spans="1:11" ht="44.1" customHeight="1">
      <c r="A44" s="14" t="s">
        <v>70</v>
      </c>
      <c r="B44" s="15"/>
      <c r="C44" s="14"/>
      <c r="D44" s="15"/>
      <c r="E44" s="15"/>
      <c r="F44" s="16"/>
      <c r="G44" s="16"/>
      <c r="H44" s="15"/>
      <c r="I44" s="15"/>
      <c r="J44" s="15"/>
      <c r="K44" s="15"/>
    </row>
    <row r="45" spans="1:11" ht="28.5">
      <c r="A45" s="2" t="s">
        <v>1</v>
      </c>
      <c r="B45" s="2" t="s">
        <v>2</v>
      </c>
      <c r="C45" s="3" t="s">
        <v>3</v>
      </c>
      <c r="D45" s="2" t="s">
        <v>4</v>
      </c>
      <c r="E45" s="2" t="s">
        <v>5</v>
      </c>
      <c r="F45" s="4" t="s">
        <v>6</v>
      </c>
      <c r="G45" s="4" t="s">
        <v>7</v>
      </c>
      <c r="H45" s="2" t="s">
        <v>8</v>
      </c>
      <c r="I45" s="2" t="s">
        <v>9</v>
      </c>
      <c r="J45" s="2" t="s">
        <v>10</v>
      </c>
      <c r="K45" s="2" t="s">
        <v>11</v>
      </c>
    </row>
    <row r="46" spans="1:11" ht="27">
      <c r="A46" s="5">
        <v>1</v>
      </c>
      <c r="B46" s="5" t="s">
        <v>71</v>
      </c>
      <c r="C46" s="5" t="s">
        <v>72</v>
      </c>
      <c r="D46" s="8">
        <v>20000</v>
      </c>
      <c r="E46" s="5" t="s">
        <v>13</v>
      </c>
      <c r="F46" s="5" t="s">
        <v>73</v>
      </c>
      <c r="G46" s="5" t="s">
        <v>74</v>
      </c>
      <c r="H46" s="13" t="s">
        <v>15</v>
      </c>
      <c r="I46" s="5">
        <v>94.25</v>
      </c>
      <c r="J46" s="5">
        <v>94.25</v>
      </c>
      <c r="K46" s="5">
        <v>4.3499999999999996</v>
      </c>
    </row>
    <row r="47" spans="1:11" ht="27">
      <c r="A47" s="5">
        <v>2</v>
      </c>
      <c r="B47" s="5" t="s">
        <v>75</v>
      </c>
      <c r="C47" s="5" t="s">
        <v>72</v>
      </c>
      <c r="D47" s="8">
        <v>20000</v>
      </c>
      <c r="E47" s="5" t="s">
        <v>13</v>
      </c>
      <c r="F47" s="5" t="s">
        <v>76</v>
      </c>
      <c r="G47" s="5" t="s">
        <v>77</v>
      </c>
      <c r="H47" s="13" t="s">
        <v>15</v>
      </c>
      <c r="I47" s="5">
        <v>82.16</v>
      </c>
      <c r="J47" s="5">
        <v>82.16</v>
      </c>
      <c r="K47" s="5">
        <v>4.3499999999999996</v>
      </c>
    </row>
    <row r="48" spans="1:11" ht="33" customHeight="1">
      <c r="A48" s="17" t="s">
        <v>69</v>
      </c>
      <c r="B48" s="17"/>
      <c r="C48" s="9"/>
      <c r="D48" s="9"/>
      <c r="E48" s="9"/>
      <c r="F48" s="9"/>
      <c r="G48" s="9"/>
      <c r="H48" s="9"/>
      <c r="I48" s="9"/>
      <c r="J48" s="9">
        <f>SUM(J46:J47)</f>
        <v>176.41</v>
      </c>
      <c r="K48" s="9"/>
    </row>
    <row r="49" spans="1:11" ht="45" customHeight="1">
      <c r="A49" s="14" t="s">
        <v>78</v>
      </c>
      <c r="B49" s="15"/>
      <c r="C49" s="14"/>
      <c r="D49" s="15"/>
      <c r="E49" s="15"/>
      <c r="F49" s="16"/>
      <c r="G49" s="16"/>
      <c r="H49" s="15"/>
      <c r="I49" s="15"/>
      <c r="J49" s="15"/>
      <c r="K49" s="15"/>
    </row>
    <row r="50" spans="1:11" ht="28.5">
      <c r="A50" s="2" t="s">
        <v>1</v>
      </c>
      <c r="B50" s="2" t="s">
        <v>2</v>
      </c>
      <c r="C50" s="3" t="s">
        <v>3</v>
      </c>
      <c r="D50" s="2" t="s">
        <v>4</v>
      </c>
      <c r="E50" s="2" t="s">
        <v>79</v>
      </c>
      <c r="F50" s="4" t="s">
        <v>6</v>
      </c>
      <c r="G50" s="4" t="s">
        <v>7</v>
      </c>
      <c r="H50" s="2" t="s">
        <v>8</v>
      </c>
      <c r="I50" s="2" t="s">
        <v>9</v>
      </c>
      <c r="J50" s="2" t="s">
        <v>10</v>
      </c>
      <c r="K50" s="2" t="s">
        <v>11</v>
      </c>
    </row>
    <row r="51" spans="1:11" ht="27">
      <c r="A51" s="10">
        <v>1</v>
      </c>
      <c r="B51" s="10" t="s">
        <v>80</v>
      </c>
      <c r="C51" s="10" t="s">
        <v>81</v>
      </c>
      <c r="D51" s="11">
        <v>15000</v>
      </c>
      <c r="E51" s="10" t="s">
        <v>13</v>
      </c>
      <c r="F51" s="10">
        <v>20200526</v>
      </c>
      <c r="G51" s="10">
        <v>20210119</v>
      </c>
      <c r="H51" s="13" t="s">
        <v>15</v>
      </c>
      <c r="I51" s="10">
        <v>424.13</v>
      </c>
      <c r="J51" s="10">
        <v>424.13</v>
      </c>
      <c r="K51" s="10">
        <v>4.3499999999999996</v>
      </c>
    </row>
    <row r="52" spans="1:11" ht="38.1" customHeight="1">
      <c r="A52" s="17" t="s">
        <v>69</v>
      </c>
      <c r="B52" s="17"/>
      <c r="C52" s="9"/>
      <c r="D52" s="9"/>
      <c r="E52" s="9"/>
      <c r="F52" s="9"/>
      <c r="G52" s="9"/>
      <c r="H52" s="9"/>
      <c r="I52" s="9"/>
      <c r="J52" s="9">
        <f>SUM(J51:J51)</f>
        <v>424.13</v>
      </c>
      <c r="K52" s="9"/>
    </row>
  </sheetData>
  <mergeCells count="6">
    <mergeCell ref="A52:B52"/>
    <mergeCell ref="A1:K1"/>
    <mergeCell ref="A43:B43"/>
    <mergeCell ref="A44:K44"/>
    <mergeCell ref="A48:B48"/>
    <mergeCell ref="A49:K49"/>
  </mergeCells>
  <phoneticPr fontId="4" type="noConversion"/>
  <pageMargins left="0.75" right="0.75" top="1" bottom="1" header="0.5" footer="0.5"/>
  <pageSetup paperSize="9" scale="8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扶贫办1</dc:creator>
  <cp:lastModifiedBy>Aliyun User</cp:lastModifiedBy>
  <dcterms:created xsi:type="dcterms:W3CDTF">2020-08-04T01:58:00Z</dcterms:created>
  <dcterms:modified xsi:type="dcterms:W3CDTF">2021-12-04T10:32:27Z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