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<sst xmlns="http://schemas.openxmlformats.org/spreadsheetml/2006/main" count="1770" uniqueCount="695">
  <si>
    <t>五原县2021年项目库新增项目汇总表</t>
  </si>
  <si>
    <t>序号</t>
  </si>
  <si>
    <t>乡镇</t>
  </si>
  <si>
    <t>项目名称</t>
  </si>
  <si>
    <t>项目类别</t>
  </si>
  <si>
    <t>实施地点</t>
  </si>
  <si>
    <t>建设性质</t>
  </si>
  <si>
    <t>时间进度</t>
  </si>
  <si>
    <t>责任单位</t>
  </si>
  <si>
    <t>建设任务</t>
  </si>
  <si>
    <t>资金规模（万元）</t>
  </si>
  <si>
    <t>筹资方式</t>
  </si>
  <si>
    <t>受益对象</t>
  </si>
  <si>
    <t>群众参与</t>
  </si>
  <si>
    <t>带贫减贫机制</t>
  </si>
  <si>
    <t>绩效目标</t>
  </si>
  <si>
    <t>项目库年度</t>
  </si>
  <si>
    <t>备注</t>
  </si>
  <si>
    <t>户</t>
  </si>
  <si>
    <t>人</t>
  </si>
  <si>
    <t>其中</t>
  </si>
  <si>
    <t>贫困户数</t>
  </si>
  <si>
    <t>贫困人口数</t>
  </si>
  <si>
    <t>塔尔湖镇</t>
  </si>
  <si>
    <t>万亩设施农业扶贫产业园（联丰村）资产收益分红</t>
  </si>
  <si>
    <t>产业到村</t>
  </si>
  <si>
    <t>联丰村</t>
  </si>
  <si>
    <t>扩建</t>
  </si>
  <si>
    <t>2021.1—2022.6</t>
  </si>
  <si>
    <t>塔尔湖镇、乡村振兴局</t>
  </si>
  <si>
    <t>1.园区内新建大棚740亩，投资1480万元；
2.园区内新建交易市场，占地1500平米，配套建设道路、管理室、垃圾集中处理点儿、绿化带、地磅等，投资150万元。
3.园区内新建镀锌钢结构日光温室大棚60亩，投资375万元。</t>
  </si>
  <si>
    <t>上级资金</t>
  </si>
  <si>
    <t>1.带动周边农户入园区经营大棚，园区免费提供种植技术。增加农民收入，提升种植技能，扩大产业规模，带动全镇经济发展。
2.吸纳农户进园务工，增加农民收入，提升群众经济水平。
3.畅通农副产品销售渠道，解决农产品“卖难”问题。</t>
  </si>
  <si>
    <t>1.统一对外承包大棚，经济效益年收益率按投入扶贫资产的6%计算，使贫困户和村集体经济稳定增收，其中：3%为贫困户分红到户，另外的3%充实村集体经济。
2.充入村集体经济3%的收益金，可用于补齐必要的农村人居环境整治和小型公益性基础设施建设及维护、解决贫困户生产生活实际困难、巩固拓展脱贫攻坚成果、产业发展、生产经营、推动产销对接和消费帮扶、扶危济困、公益岗位补助。
3.促进镇域内及周边经济快速发展，拓展设施农业规模。
4.带动周边农户入园区务工、鼓励承包经营大棚、畅通农副产品销售渠道，解决农产品“卖难”问题，免费提供种植技术，推动镇域经济发展。
5.建立农企利益链接机制，发挥龙头企业带动作用。</t>
  </si>
  <si>
    <t>经济效益年收益率按扶贫资产投入的6%计算，其中：建档立卡贫困户年分红占比3%，村集体经济年入账占比3%。</t>
  </si>
  <si>
    <t>供港蔬菜设施农业生产基地喷灌设施</t>
  </si>
  <si>
    <t>小型公益性基础设施建设</t>
  </si>
  <si>
    <t>新建</t>
  </si>
  <si>
    <t>2021.6—2021.10</t>
  </si>
  <si>
    <t>供港蔬菜设施农业生产基地喷灌设施2000亩，投资200万元。</t>
  </si>
  <si>
    <t>改善灌溉条件，节约用水成本，提高设施农业农田配套建设标准。为贫困户及老百姓增产提效创造条件，带动群众增收。</t>
  </si>
  <si>
    <t>1.改善灌溉条件，节约用水成本，提高设施农业农田配套建设标准。
2.为农民增产提效创造条件。
3.提升农业灌溉标准，调整产业结构，增加农民收入。
4.为着力培育一村一品特色经济、带动群众增收创造高效农业溉灌条件。</t>
  </si>
  <si>
    <t>改善灌溉条件，节约用水成本，提高农田配套建设水平。为贫困户及老百姓增产提效创造条件，带动群众增收。</t>
  </si>
  <si>
    <t>贫困村（红光村）道路建设</t>
  </si>
  <si>
    <t>红光村</t>
  </si>
  <si>
    <t>红光村（贫困村）新建通村道路3公里，投资150万元。</t>
  </si>
  <si>
    <t>1.补齐贫困村通村道路建设短板，方便贫困户及老百姓出行，提升贫困村人居环境整治标准，巩固提升脱贫成效。
2.农村道路畅通，为加速农村经济发展奠定基础。
3.为农副产品运输售卖提供便利条件。</t>
  </si>
  <si>
    <t>1.补齐贫困村通村道路建设短板，方便贫困户及老百姓出行，提升贫困村人居环境整治标准，巩固拓展脱贫成果。
2.农村道路畅通，为加速农村经济发展奠定基础。
3.为农副产品运输售卖提供便利条件。</t>
  </si>
  <si>
    <t>补齐贫困村通村道路建设短板，方便贫困户及老百姓出行，提升贫困村人居环境整治标准，巩固拓展脱贫成果。</t>
  </si>
  <si>
    <t>贫困村（红光村）八里生工渠衬砌</t>
  </si>
  <si>
    <t>红光村（贫困村）八里生工渠衬砌2.5公里，投资100万元。</t>
  </si>
  <si>
    <t>1.改善灌溉条件，节约用水成本，提高农田配套建设标准。
2.为农民增产提效创造条件。
3.提升农业灌溉标准，调整产业结构，增加农民收入。
4.为着力培育一村一品特色经济、带动群众增收创造高效农业溉灌条件。</t>
  </si>
  <si>
    <t>红光村新建板桥</t>
  </si>
  <si>
    <t>2021.6——2021.12</t>
  </si>
  <si>
    <t>新建板桥1座，位于红光村7社</t>
  </si>
  <si>
    <t xml:space="preserve">补齐脱贫村基础设施建设短板，方便贫困户及老百姓日常出行，提升脱贫村人居环境整治标准，巩固拓展脱贫成果。
</t>
  </si>
  <si>
    <t>1.补齐脱贫村基础设施建设短板，提升人脱贫村人居环境整治标准。
2.农村道路畅通，为加速农村经济发展奠定基础。
3.为农副产品运输售卖提供便利条件。</t>
  </si>
  <si>
    <t>补齐脱贫村基础设施建设短板，方便贫困户及老百姓日常出行，提升脱贫村人居环境整治标准，巩固拓展脱贫成果。</t>
  </si>
  <si>
    <t>金联村新建板桥</t>
  </si>
  <si>
    <t>金联村</t>
  </si>
  <si>
    <t>新建板桥1座。位于金联村6社</t>
  </si>
  <si>
    <t xml:space="preserve">补齐村社基础设施建设短板，方便贫困户及老百姓日常出行，提升脱贫村人居环境整治标准，巩固拓展脱贫成果。
</t>
  </si>
  <si>
    <t>1.补齐村社基础设施建设短板，提升人脱贫村人居环境整治标准。
2.农村道路畅通，为加速农村经济发展奠定基础。
4.为农副产品运输售卖提供便利条件。</t>
  </si>
  <si>
    <t>补齐村社基础设施建设短板，方便贫困户及老百姓日常出行，提升脱贫村人居环境整治标准，巩固拓展脱贫成果。</t>
  </si>
  <si>
    <t>常丰村六社段面丰华丰干沟扬水站及排干衬砌、尾闸配套设施建设</t>
  </si>
  <si>
    <t>常丰村</t>
  </si>
  <si>
    <t>1.新建扬水站1座，进行排干衬砌，清淤，建设铺膜袋或水泥板100米。
2.新建配套设施尾闸1个，尾闸宽1.2米，长2米。</t>
  </si>
  <si>
    <t>改善灌溉条件，降低农业生产成本，提高收入盈余，带动群众增收。提高农田配套建设水平，调整产业结构。</t>
  </si>
  <si>
    <t>1.改善灌溉条件，降低农业生产成本，提高收入盈余。，实现农村资源合理配置，为脱贫户及老百姓增产提效，带动群众增收。
2.提高农田配套建设水平，调整产业结构，巩固拓展脱贫成果，做好脱贫攻坚与乡村振兴的有效衔接。</t>
  </si>
  <si>
    <t>塔尔湖镇311省道粮食高产种植园区道路建设</t>
  </si>
  <si>
    <t>311省道沿线，从乃永分干到联丰扶贫产业园</t>
  </si>
  <si>
    <t>塔尔湖镇311省道粮食高产种植园区沿线道路建设，上沙30公里。</t>
  </si>
  <si>
    <t>补齐粮食高产种植园区沿线道路建设短板，畅通农村道路，为加速农村经济发展奠定基础。</t>
  </si>
  <si>
    <t>1.补齐粮食高产种植园区沿线道路建设短板，方便贫困户及老百姓出行，提升贫困村人居环境整治标准，巩固拓展脱贫成果。
2.农村道路畅通，为加速农村经济发展奠定基础。
3.为农副产品运输售卖提供便利条件。</t>
  </si>
  <si>
    <t>集镇水泥路及排污排水设施建设</t>
  </si>
  <si>
    <t>塔尔湖镇集镇</t>
  </si>
  <si>
    <t>集镇水泥路及排污排水设施建设，分别是：五原二中西墙往北至五原县第二人民医院1公里；旧政府南墙外0.5公里处。</t>
  </si>
  <si>
    <t>1.畅通集镇道路，便利居民群众日常出行。
2.完善污水排放排水设施，遏制污水乱排乱放现象。</t>
  </si>
  <si>
    <t>1.集镇道路畅通，便利居民群众日常出行，提高办事效率。
2.完善污水排放排水设施，可有效的遏制污水乱排乱放现象，改善人居环境，提升群众对政府的满意度。</t>
  </si>
  <si>
    <t>塔尔湖镇垃圾集中填埋场2000平米</t>
  </si>
  <si>
    <t>塔尔湖镇主城区（春光村）</t>
  </si>
  <si>
    <t>2021.6——2025.12</t>
  </si>
  <si>
    <t>防渗漏硬化，防尘网围栏建设，垃圾点占地2000平米。</t>
  </si>
  <si>
    <t>提高垃圾处理效率，提升乡镇人居环境整治水平，巩固脱贫攻坚成果，增强人民群众幸福感。</t>
  </si>
  <si>
    <t>1.新建垃圾填埋点，使垃圾处理更加高效更加卫生，提升人居环境整治标准。
2.提升垃圾处理效率，净化乡镇环境，增强人民群众的幸福感。</t>
  </si>
  <si>
    <t>垃圾清运车</t>
  </si>
  <si>
    <t>垃圾清运车14辆</t>
  </si>
  <si>
    <t>1.新增垃圾清运车，提高垃圾清运效率，有利于更好的净化人居环境，巩固脱贫攻坚成果。
2.提升垃圾清运效率，有利于降减少因垃圾过度堆放而导致的病毒传播及火灾等危险状况，从而保障人民群众生命财产安全。</t>
  </si>
  <si>
    <t>塔尔湖镇（春光村1社）冷凉蔬菜园区道路整修上沙</t>
  </si>
  <si>
    <t>春光村</t>
  </si>
  <si>
    <t>2021.6——2022.12</t>
  </si>
  <si>
    <t>塔尔湖镇（春光村1社）冷凉蔬菜园区道路整修上沙10公里</t>
  </si>
  <si>
    <t>补齐冷凉蔬菜园区道路建设短板，畅通农村道路，为加速农村经济发展奠定基础。</t>
  </si>
  <si>
    <t>1.补齐冷凉蔬菜园区道路建设短板，方便贫困户及老百姓出行，提升人居环境整治标准，巩固拓展脱贫成果。
2.农村道路畅通，为加速农村经济发展奠定基础。
3.为农副产品运输售卖提供便利条件。</t>
  </si>
  <si>
    <t>五原县塔尔湖镇河套灌区农民专业合作社粮食果蔬晾晒保鲜存储项目</t>
  </si>
  <si>
    <t>粮食果蔬晾晒保鲜存储</t>
  </si>
  <si>
    <t>延长产业链，提升农户对于农副产品的加工技能，增加就业机会，提高农户收入水平，带动当地经济发展。</t>
  </si>
  <si>
    <t>1.带动周边农户提升农副产品加工技能，增加农户收入，扩大产业规模，带动当地经济发展。
2.吸纳农户进合作社务工，增加农民收入，提升群众经济水平。
3.畅通农副产品销售渠道，解决农产品“卖难”问题。</t>
  </si>
  <si>
    <t>1.运用粮食果蔬晾晒保鲜储存技术，提高农副产品质量，促进销售，提升农户收入水平。
2.畅通农副产品销售渠道，解决农产品“卖难”问题，带动全镇经济发展。</t>
  </si>
  <si>
    <t>春光村辣椒去把、烘干、分选设备</t>
  </si>
  <si>
    <t>购买辣椒去把机、辣椒烘干机、辣椒分选机等设备</t>
  </si>
  <si>
    <t>1.带动周边农户提升农副产品加工技能，增加农户收入，扩大产业规模，促进经济发展。
2.吸纳农户进合作社务工，增加农民收入，提升群众经济水平。
3.延长农副产品加工产业链，提升农副产品附加价值，使其带来更高的经济效益，更好的促进当地经济发展。</t>
  </si>
  <si>
    <t>完成设备购置，延长农副产品加工产业链，提升农副产品附加价值，带动当地农户收入增加。</t>
  </si>
  <si>
    <t>联丰村产业园信息可追溯和果蔬检测系统</t>
  </si>
  <si>
    <t>信息可追溯和果蔬检测系统建设，包括专业人员聘用及配套设施建设</t>
  </si>
  <si>
    <t>1.实现对果蔬生产全程可追溯、可查询、可视化，提高农副产品安全性，保障果蔬食品安全，提升产品竞争力。2.为农副产品的生产过程提供旅游价值，推动第三产业发展，带动周边农户收入增加。</t>
  </si>
  <si>
    <t>1.建立信息可追溯和果蔬监测系统，产品去向可以追溯到底，实现对果蔬生产全程可追溯、可查询、可视化，提高安全性，保障果蔬食品安全，提升产品竞争力。
2.建立信息可追溯和果蔬监测系统，可提升联丰村旅游价值，游客在联丰村黄河谣吃到的美食都可在附近的产业园里找到原材料，由此刺激农副产品销量，带动周边农户收入增加。</t>
  </si>
  <si>
    <t>完成联丰村信息可追溯和果蔬检测系统建设，包括专业人员聘用及配套设施建设，保障果蔬食品安全，提升产品竞争力。</t>
  </si>
  <si>
    <t>联丰村供港蔬菜冷库基础设施</t>
  </si>
  <si>
    <t>2021.1——2021.12</t>
  </si>
  <si>
    <t>供港蔬菜冷库扩建，新建三套风机（含压缩机、冷风机）。</t>
  </si>
  <si>
    <t>提高供港蔬菜生产加工产业链运作效率，带动产业增产增收，完善蔬菜储存基础设施，使农产品质量有所保障。</t>
  </si>
  <si>
    <t>1.为供港蔬菜的新鲜储存提供保障，提升蔬菜品质，保证农产品质量，提高销量。
2.提高供港蔬菜生产加工产业链运作效率，带动产业增产增收，增加农民收入，提升当地经济发展水平。</t>
  </si>
  <si>
    <t>完成新建三套风机任务，完善蔬菜储存设备，保障农副产品质量，促进农副产品销售。</t>
  </si>
  <si>
    <t>联丰村农副产品交易市场</t>
  </si>
  <si>
    <t>新建农副产品交易市场一处，占地面积800㎡</t>
  </si>
  <si>
    <t>建立集中交易市场，有利于便捷农副产品交易过程，方便批量采购，减小雨雪天气对限量的影响，提高当地农户收入水平。</t>
  </si>
  <si>
    <t>1.农副产品集中交易，方便采购与销售，提升销量，提高农户收入水平。
2.为农副产品提供专门销售场地，减小风雨天气对产品销售的影响。
3.惠民利民，提升群众对政府的满意度。</t>
  </si>
  <si>
    <t>完成联丰村农副产品交易市场建设，便捷交易过程，提高农副产品交易水平。</t>
  </si>
  <si>
    <t>联丰村蔬菜生产基地深水井</t>
  </si>
  <si>
    <t>打2眼深水井，深60米。</t>
  </si>
  <si>
    <t>提升灌溉效率，为农作物良好生长提供设施保障，提升农副产品产量与质量，从而更好的提高销量，带动当地经济发展。</t>
  </si>
  <si>
    <t xml:space="preserve">补齐联丰村灌溉短板，提升灌溉效率，为农作物良好生长提供设施保障，提升农副产品产量与质量，提高销量，带动当地经济发展。
</t>
  </si>
  <si>
    <t>完成深水井建设任务，补齐灌溉短板，为农作物生长提供水源保障，提高农作物产量，增加当地居民收入。</t>
  </si>
  <si>
    <t>联丰村辣椒高产园区滴灌项目</t>
  </si>
  <si>
    <t>铺设2000亩滴管管道</t>
  </si>
  <si>
    <t>联丰村蔬菜生产基地道路建设</t>
  </si>
  <si>
    <t>道路建设3.95公里</t>
  </si>
  <si>
    <t>补齐蔬菜生产基地道路建设短板，畅通农村道路，为加速农村经济发展奠定基础。</t>
  </si>
  <si>
    <t>1.补齐联丰村蔬菜生产基地道路建设短板，方便贫困户及老百姓出行，提升人居环境整治标准，巩固拓展脱贫成果。
2.农村道路畅通，为加速农村经济发展奠定基础。
3.为农副产品运输售卖提供便利条件。</t>
  </si>
  <si>
    <t>完成蔬菜生产基地3.95公里道路建设，补齐道路建设短板，畅通农村道路，为加速农村经济发展奠定基础。</t>
  </si>
  <si>
    <t>春光村小麦园区道路建设</t>
  </si>
  <si>
    <t>道路建设1.86公里</t>
  </si>
  <si>
    <t>补齐小麦园区道路建设短板，畅通农村道路，为加速农村经济发展奠定基础。</t>
  </si>
  <si>
    <t>1.补齐春光村小麦园区道路建设短板，方便贫困户及老百姓出行，提升人居环境整治标准，巩固拓展脱贫成果。
2.农村道路畅通，为加速农村经济发展奠定基础。
3.为农副产品运输售卖提供便利条件。</t>
  </si>
  <si>
    <t>完成春光村小麦园区1.86公里建设，补齐道路建设短板，畅通农村道路，为加速农村经济发展奠定基础。</t>
  </si>
  <si>
    <t>联丰村蔬菜生产基地仓储中心</t>
  </si>
  <si>
    <t>建设蔬菜生产基地仓储中心，存储面积900㎡</t>
  </si>
  <si>
    <t>建设仓储中心，补齐蔬菜存储短板，扩大蔬菜储存空间，提高产品质量，促进产品销售，带动当地经济发展。</t>
  </si>
  <si>
    <t>1.建设仓储中心，扩大蔬菜储存空间，提高生产效率，促进蔬菜生产基地收益增加，带动当地经济发展。
2.建设仓储中心，补齐蔬菜存储短板，为蔬菜保鲜提供设施保障，有利于提高产品质量，促进产品销售，提高当地农户收入水平。</t>
  </si>
  <si>
    <t>完成联丰村蔬菜生产基地仓储中心建设，补齐蔬菜存储短板，提高产品质量，促进产品销售，带动当地经济发展。</t>
  </si>
  <si>
    <t>公益性岗位补助资金</t>
  </si>
  <si>
    <t>公益岗位</t>
  </si>
  <si>
    <t>2021.6-2021.12</t>
  </si>
  <si>
    <t>塔尔湖镇光伏扶贫公益性岗位63人，每人600元/月，补助时间为2021年6月至2021年12月。</t>
  </si>
  <si>
    <t>设置光伏扶贫公益性岗位是就业扶贫工作的一项重要举措，通过提供劳动岗位促进贫困家庭劳务性收入增加，提升贫困户收入水平，从而提高农户生活质量，促进脱贫攻坚与乡村振兴的有效衔接。</t>
  </si>
  <si>
    <t>1.提供劳动岗位促进贫困家庭劳务性收入增加，提升贫困户收入水平。
2.收入增加，提高农户生活质量，促进脱贫攻坚与乡村振兴的有效衔接。</t>
  </si>
  <si>
    <t>2021年6月至2021年12月，将公益性岗位补助资金发放到位，增加贫困户收入，促进生活质量提高。</t>
  </si>
  <si>
    <t>合计</t>
  </si>
  <si>
    <t>银定图镇</t>
  </si>
  <si>
    <t>人居环境整治</t>
  </si>
  <si>
    <t>基础设施</t>
  </si>
  <si>
    <t>2021年4月---2021年12月</t>
  </si>
  <si>
    <t>各村进行农户房前屋后卫生环境整治，改善农牧民生活居住环境。</t>
  </si>
  <si>
    <t>上级巩固拓展脱贫攻坚成果和乡村振兴资金</t>
  </si>
  <si>
    <t>改善农牧民生活居住环境。</t>
  </si>
  <si>
    <t>改善6050个农牧民人口生活居住环境。</t>
  </si>
  <si>
    <t>文化活动中心改造</t>
  </si>
  <si>
    <t>协成桥村</t>
  </si>
  <si>
    <t>对330平米的文化活动中心进行翻修改造</t>
  </si>
  <si>
    <t>项目建成后，将大大满足农村牧民精神文化需求，提高农牧民精神文化水平，丰富农牧民精神文化生活。</t>
  </si>
  <si>
    <t>大大满足农村牧民精神文化需求，提高农牧民精神文化水平，丰富农牧民精神文化生活。</t>
  </si>
  <si>
    <t>建设村塑料大拱棚改造项目</t>
  </si>
  <si>
    <t>建设村</t>
  </si>
  <si>
    <t>对49个塑料大拱棚进行改造，改造后用于蘑菇种植</t>
  </si>
  <si>
    <t>项目建成后，可解决20个农牧民临时性就业</t>
  </si>
  <si>
    <t>1、发展壮大村集体经济，培育新产业，发展特色产业，带动农户调整产业结构，增加农民收入。
2、解决20个农牧民临时性就业，每人每年增加收入4000元。</t>
  </si>
  <si>
    <t>1、发展壮大村集体经济，培育新产业，发展特色产业，带动农户调整产业结构，增加农民收入。
2、解决20个农牧民临时性就业，每人每年增加收入4000元。
3、资产归村集体，每年村集体经济增加收入20000元。</t>
  </si>
  <si>
    <t>塑料大拱棚</t>
  </si>
  <si>
    <t>新建200亩塑料大拱棚及其附属设施</t>
  </si>
  <si>
    <t>1、通过壮大村集体经济，发展特色种植产业园，带动20户农户调整产业结构，人均增加农民收入2000元；
2、解决10个人口临时性就业，人均增收5000元</t>
  </si>
  <si>
    <t>通过壮大村集体经济，发展特色种植产业园，带动农户调整产业结构，增加农民收入</t>
  </si>
  <si>
    <t xml:space="preserve">1、新建塑料大棚100栋，每年村集体增加收入15万元。
2、通过壮大村集体经济，发展特色种植产业园，带动20户农户调整产业结构，人均增加农民收入2000元；
3、解决10个人口临时性就业，人均增收5000元。
</t>
  </si>
  <si>
    <t>渠衬砌</t>
  </si>
  <si>
    <t>协成桥、前进、兴旺</t>
  </si>
  <si>
    <t>对银定图渠衬砌，总长4公里</t>
  </si>
  <si>
    <t>项目建成后，可解决渠道两侧30000亩农田引黄灌溉，节约水资源，提升用水效率，降低灌溉成本</t>
  </si>
  <si>
    <t>可解决渠道两侧30000亩农田引黄灌溉，节约水资源，提升用水效率，降低灌溉成本</t>
  </si>
  <si>
    <t>已录</t>
  </si>
  <si>
    <t>泄洪渠加固</t>
  </si>
  <si>
    <t>宏胜村</t>
  </si>
  <si>
    <t>对宏胜村800米泄洪渠进行加固</t>
  </si>
  <si>
    <t>项目建成后保障1000亩农田免遭水灾影响，保护农民利益遭受损失。</t>
  </si>
  <si>
    <t>一是可以满足农业生产发展的需要，解决耕地灌溉条件（排水）能力，为农业的提质增效创造条件。二是可以补齐农村小型公益性基础设施发展的短板，更好适应现代农业发展的需求。</t>
  </si>
  <si>
    <t>保障1000亩农田免遭水灾影响，保护人民群众生命财产安全。</t>
  </si>
  <si>
    <t>排干清淤</t>
  </si>
  <si>
    <t>宏胜村、兴旺村、胜利村、协成桥村</t>
  </si>
  <si>
    <t>宏胜村、兴旺村、胜利村、协成桥村约27公里排干实施清淤工程。</t>
  </si>
  <si>
    <t>可保护排干两侧9.5万亩农田免遭水灾，减少农民群众财产损失</t>
  </si>
  <si>
    <t>宏胜村道路平整及上沙</t>
  </si>
  <si>
    <t>宏胜村五、六社到防洪堤约5公里道路平整及上沙；宏胜村七社到主路约2公里道路平整及上沙项目</t>
  </si>
  <si>
    <t>改善农牧民群众出行条件，保障农牧民出行安全，提高农牧民幸福感、获得感。</t>
  </si>
  <si>
    <t>公益性岗位</t>
  </si>
  <si>
    <t>产业到户</t>
  </si>
  <si>
    <t>2021年6月---2021年12月</t>
  </si>
  <si>
    <t>新增28个公益性岗位</t>
  </si>
  <si>
    <t>保障28户45个脱贫人口稳定增加收入，增强脱贫人口脱贫信心</t>
  </si>
  <si>
    <t xml:space="preserve">1、为28个公益性岗位人员，每月补贴800元，确保脱贫人口稳定增加收入。
</t>
  </si>
  <si>
    <t>危房改造项目</t>
  </si>
  <si>
    <t>为4户脱贫户新建住房120平米，1户房屋修缮</t>
  </si>
  <si>
    <t>保障脱贫人口住房安全</t>
  </si>
  <si>
    <t>保障5户7人住房安全，新建住房每平米补贴900元，房屋修缮每户不超过1.8万元。</t>
  </si>
  <si>
    <t>建社村瓜果蔬菜交易市场及电商平台建设</t>
  </si>
  <si>
    <t>银定图镇建设村</t>
  </si>
  <si>
    <t>2021年1月---2021年12月</t>
  </si>
  <si>
    <t>新建瓜果交易棚2000平米，场地硬化3000平米，建设电商平台及用房300平米，及其他配套设施，建设300平米保鲜库</t>
  </si>
  <si>
    <t>1、市场建成后带动周边农户种植特色瓜果蔬菜等农副产品10000亩。
2、解决155人农牧民临时性就业，每年人均增加收入4000元</t>
  </si>
  <si>
    <t>通过发展壮大村集体经济，发展特色产业，调整种植业结构，解决建设村及周边10000亩瓜果蔬菜销售问题，增加农民收入。</t>
  </si>
  <si>
    <t>1、发展壮大村集体经济。
2、解决建设村及周边10000亩瓜果蔬菜销售问题，每年人均增收1000元。
3、解决155人农牧民临时性就业，每年人均增加收入4000元</t>
  </si>
  <si>
    <t>银定图镇养殖扶贫产业园建设</t>
  </si>
  <si>
    <t>新建1000平米标准化养殖圈舍，及配套附属草料棚等基础设施建设</t>
  </si>
  <si>
    <t>通过壮大村集体经济带动全村人口发展特色养殖业</t>
  </si>
  <si>
    <t>1、通过壮大村集体经济带动全村人口发展特色养殖业。
2、为全镇的养殖户提供标准化养殖技术支持。</t>
  </si>
  <si>
    <t>1、资产归村集体，每年可获得16万元的收益，收益用于支持建档立卡贫困户发展产业资金、村内公益事业、小型基础设施和公共服务设施运行的维护、管理等方面支出。
2、为全镇的养殖户提供标准化养殖技术支持。</t>
  </si>
  <si>
    <t>建设村肉牛肉羊养殖园区建设</t>
  </si>
  <si>
    <t>新建5000平米标准化养殖圈舍及其配套设施建设</t>
  </si>
  <si>
    <t>1、资产归村集体，每年可获得60万元的收益，收益用于支持建档立卡贫困户发展产业资金、村内公益事业、小型基础设施和公共服务设施运行的维护、管理等方面支出。
2、为全镇的养殖户提供标准化养殖技术支持。</t>
  </si>
  <si>
    <t>丰乐村保鲜库建设</t>
  </si>
  <si>
    <t>新建300平米保鲜库</t>
  </si>
  <si>
    <t>壮大村集体经济实力。带动周边农户发展特色种植，调整产业结构。雇用6个贫困人口打工，解决就业。</t>
  </si>
  <si>
    <t xml:space="preserve">1、资产归村集体，每年可获得2万元的收益，收益用于支持建档立卡贫困户发展产业资金、村内公益事业、小型基础设施和公共服务设施运行的维护、管理等方面支出。
</t>
  </si>
  <si>
    <t>协成桥村保鲜库建设</t>
  </si>
  <si>
    <t>银定图镇扶贫产业园基础设施建设</t>
  </si>
  <si>
    <t>对产业园区内1000亩土地打井、上电及埋设浇水管道</t>
  </si>
  <si>
    <t>1、加强产业园区基础设施建设，发展特色种植产业园，带动20户农户调整产业结构，人均增加农民收入2000元；
2、解决10个人口临时性就业，人均增收5000元</t>
  </si>
  <si>
    <t>发展特色种植产业园，带动农户调整产业结构，增加农民收入</t>
  </si>
  <si>
    <t xml:space="preserve">1、发展特色种植产业园，带动20户农户调整产业结构，人均增加农民收入2000元；
2、解决10个人口临时性就业，人均增收5000元。
</t>
  </si>
  <si>
    <t>银定图镇现代农业园塑料大拱棚加固、维修、更换棚膜</t>
  </si>
  <si>
    <t>对银定图镇现代农业园116栋塑料大拱棚，进行加固、维修、更换棚膜</t>
  </si>
  <si>
    <t>项目建成后，确保正常发挥塑料大拱棚效益，保障特色产业持续增收</t>
  </si>
  <si>
    <t>套海镇</t>
  </si>
  <si>
    <t>锦绣堂干南分干沟扬水站建设项目</t>
  </si>
  <si>
    <t>村基础设施</t>
  </si>
  <si>
    <t>锦绣堂村</t>
  </si>
  <si>
    <t>2021.8-2021.11</t>
  </si>
  <si>
    <t>套海镇人民政府</t>
  </si>
  <si>
    <t>新建一座扬水站</t>
  </si>
  <si>
    <t>上级财政资金</t>
  </si>
  <si>
    <t>解决群众浇水困难问题</t>
  </si>
  <si>
    <t>改善浇灌质量</t>
  </si>
  <si>
    <t>促进增产增收</t>
  </si>
  <si>
    <t>锦绣堂干南分干沟桥建设</t>
  </si>
  <si>
    <t>新建一座盖板桥</t>
  </si>
  <si>
    <t>提升满意度</t>
  </si>
  <si>
    <t>方便群众出行</t>
  </si>
  <si>
    <t>方便群众出行，农副产品运输</t>
  </si>
  <si>
    <t>向阳村园区交易市场</t>
  </si>
  <si>
    <t>向阳村</t>
  </si>
  <si>
    <t>新建交易市场一座</t>
  </si>
  <si>
    <t>参与务工</t>
  </si>
  <si>
    <t>促进产业园发展</t>
  </si>
  <si>
    <t>带动麒麟西瓜种植</t>
  </si>
  <si>
    <t>红旗村桥涵口闸建设</t>
  </si>
  <si>
    <t>红旗村</t>
  </si>
  <si>
    <t>维修3座口闸，装配50节涵管</t>
  </si>
  <si>
    <t>解决浇水苦难问题</t>
  </si>
  <si>
    <t>村屯绿化</t>
  </si>
  <si>
    <t>永生村八社</t>
  </si>
  <si>
    <t>绿化栽植</t>
  </si>
  <si>
    <t>提升群众居住幸福感</t>
  </si>
  <si>
    <t>促进美丽乡村建设</t>
  </si>
  <si>
    <t>隆兴昌镇荣丰办事处</t>
  </si>
  <si>
    <t>保温塑料大棚</t>
  </si>
  <si>
    <t>迎丰村</t>
  </si>
  <si>
    <t>2021.1-2021.12</t>
  </si>
  <si>
    <t>每栋大棚占地约2亩，建18栋温室大棚共计36亩</t>
  </si>
  <si>
    <t>乡村振兴衔接资金</t>
  </si>
  <si>
    <t>温室大棚建成后，面向村民公开承包，贫困户优先种植；对外承包的收益一部分用于贫困户分红，在大棚施工期间群众可以参与务工</t>
  </si>
  <si>
    <t>村集体建设拱棚，优先贫困户种植或对外承包收取承包费，村集体管理分配收益用于：贫困户分红、临时救助、修建基础设施、集体经济基金等。</t>
  </si>
  <si>
    <t>1.贫困户自己种植，一栋大棚每年增收3万元；
2.大棚对外承包每栋租金1.5万元，共收益100万元，总收益的1/3用于贫困户分红，1/3用于临时救助、修建基础设施，1/4计入村集体经济。</t>
  </si>
  <si>
    <t>新增</t>
  </si>
  <si>
    <t>花菇产业园区建设项目</t>
  </si>
  <si>
    <t>迎丰村建新式花菇棚20栋，建设费用6万元</t>
  </si>
  <si>
    <t>新式花菇棚建成后，面向村民公开承包，贫困户优先种植；对外承包的收益一部分用于贫困户分红，在大棚施工期间群众可以参与务工</t>
  </si>
  <si>
    <t>1.贫困户自己种植，一栋大棚每年增收1万元；
2.大棚对外承包每栋租金2500元，共收益24万元，总收益的1/3用于贫困户分红，1/3用于临时救助、修建基础设施，1/4计入村集体经济。</t>
  </si>
  <si>
    <t>农田水利配套设施项目</t>
  </si>
  <si>
    <t>基础设施建设</t>
  </si>
  <si>
    <t>迎丰村、永星村、荣义村、荣丰村、先锋村、义丰村</t>
  </si>
  <si>
    <t>荣丰办事处各村共需建设：0.4*0.8的闸6个，0.4*1.0的闸25个，0.6*1.0的闸1个，0.8*1.0的闸11个，0.8*1.2的闸5个，1.0*1.2的闸2个，1.0*1.5的闸2个，1.2*1.0的闸4个，1.2*1.5的闸1个，1.5*1.2的闸1个，2*2.5的闸2个，涵管桥1座，新建3公里生产路，新建毛渠1公里。</t>
  </si>
  <si>
    <t>60</t>
  </si>
  <si>
    <t>1778</t>
  </si>
  <si>
    <t>4184</t>
  </si>
  <si>
    <t>施工期间群众可以参与务工</t>
  </si>
  <si>
    <t>群众可以参与建设，为其提供就业岗位，帮助农户务工</t>
  </si>
  <si>
    <t>改善一般户与贫困户的生产灌溉条件，提高农田配套，方便生产。</t>
  </si>
  <si>
    <t>2021</t>
  </si>
  <si>
    <t>农村危房改造</t>
  </si>
  <si>
    <t>危房改造</t>
  </si>
  <si>
    <t>迎丰村、荣丰村、先锋村</t>
  </si>
  <si>
    <t>新建、修缮</t>
  </si>
  <si>
    <t>帮助3户贫困户解决住房问题</t>
  </si>
  <si>
    <t>受自然天气影响，贫困户住房安全存在不确定因素，对随时发生的住房安全问题得以解决，保障贫困户住房安全</t>
  </si>
  <si>
    <t>改善贫困户的住房问题</t>
  </si>
  <si>
    <t>先锋村糯玉米扶贫产业园基础设施</t>
  </si>
  <si>
    <t>先锋村</t>
  </si>
  <si>
    <t>260米渠道衬砌，4公里园区道路建设.2000亩引黄滴管</t>
  </si>
  <si>
    <t>提高园区基础设施标准，提升引领示范能力。同时提高产值，增加订单。增加了贫困户和农户的收入。</t>
  </si>
  <si>
    <t>农田滴管项目</t>
  </si>
  <si>
    <t>迎丰村、先锋村、永星村</t>
  </si>
  <si>
    <t>2000亩农田滴管</t>
  </si>
  <si>
    <t>提高村基础设施标准，提升引领示范能力。同时提高产值，增加订单。增加了贫困户和农户的收入。</t>
  </si>
  <si>
    <t>农田路开挖整形及上砂</t>
  </si>
  <si>
    <t>4公里农田路开挖整形及上砂</t>
  </si>
  <si>
    <t>改变农户耕作出行条件，同时有利于农副产品更好的运输销售，既避免因不及时运输导致的浪费，又能提高农户均收</t>
  </si>
  <si>
    <t>荣丰村、荣义村</t>
  </si>
  <si>
    <t>聘用四个公益性岗位，每个岗位设置一人</t>
  </si>
  <si>
    <t>贫困户参与</t>
  </si>
  <si>
    <t>公益性岗位解决贫困户就业困难，保证部分贫困群众持续稳定增收</t>
  </si>
  <si>
    <t>以每人每月800元的标准，通过设置工作岗位，直接增加贫困户收入</t>
  </si>
  <si>
    <t>和胜乡</t>
  </si>
  <si>
    <t>和胜乡2021年公益性岗位项目</t>
  </si>
  <si>
    <t>就业扶贫</t>
  </si>
  <si>
    <t>2021.05-2021.12</t>
  </si>
  <si>
    <t>五原县和胜乡人民政府</t>
  </si>
  <si>
    <t>安置公益性岗位17人，
每人每月发放补贴800元。</t>
  </si>
  <si>
    <t>财政拨款</t>
  </si>
  <si>
    <t>通过安置公益性岗位，激发脱贫致富内生动力，增加脱贫户工资性收入。</t>
  </si>
  <si>
    <t>通过安置
公益性岗位，激发脱贫致富内生动力，增加脱贫户工资性收入。</t>
  </si>
  <si>
    <t>投入扶贫
资金9.52万元，安置公益性岗位17人，每人每月发放补助800元，人均增收0.56万元</t>
  </si>
  <si>
    <t>和胜乡2021年活禽交易市场项目</t>
  </si>
  <si>
    <t>2021.07-2021.12</t>
  </si>
  <si>
    <t>新建活禽交易市场一座，投入资
金87万元。包括土建羊棚，办公区等。</t>
  </si>
  <si>
    <t>通过新建
活禽交易市场，解决活禽养殖销售难问题，同时交易市场收益可增加村集体经济收入。</t>
  </si>
  <si>
    <t>项目建成
后预计可日交易肉羊4000只，每只收取交易费5元。可至少为5名农户提供临时务工岗位，年增加收入3000元。</t>
  </si>
  <si>
    <t>和胜乡2021年小型农田水利设施项目</t>
  </si>
  <si>
    <t>建丰村高八支沟清淤3000米，和
丰村五社高八斤支沟渠维修渡槽1座，进行膜袋碜渠24米，和平村高八斤支沟清淤1500米，和平支沟清淤2200米。</t>
  </si>
  <si>
    <t>改善建丰
村、和丰村、和平村农田水利设施条件，解决浇水难问题，提高灌溉效率，促进农业发展增收。</t>
  </si>
  <si>
    <t>建丰村高八支沟清淤3000米，和
丰村五社高八斤支沟渠维修渡槽1座，进行膜袋碜渠24米，和平村高八斤支沟清淤1500米，和平支沟清淤2200米解决建丰村、和丰村、和平村25200亩耕地浇水难问题达到节约用水目的。</t>
  </si>
  <si>
    <t>五原县丰裕办事处</t>
  </si>
  <si>
    <t>丰华村保鲜库项目</t>
  </si>
  <si>
    <t>五原县丰裕办事处丰华村</t>
  </si>
  <si>
    <t>2021.08-2021.10</t>
  </si>
  <si>
    <t>丰裕办事处</t>
  </si>
  <si>
    <t>新建丰华村432平米保鲜库项目，发展彩椒种植，改造土建工程、地面硬化、制冷设备、电子升降称、配电设施等，共计59万元</t>
  </si>
  <si>
    <t>上级扶贫资金</t>
  </si>
  <si>
    <t>参与</t>
  </si>
  <si>
    <t>农牧户增收</t>
  </si>
  <si>
    <t>带动周边贫困户增收</t>
  </si>
  <si>
    <t>2021年</t>
  </si>
  <si>
    <t>五份桥五排干渡槽</t>
  </si>
  <si>
    <t>五原县丰裕办事处五份桥村</t>
  </si>
  <si>
    <t>钢结构渡槽一座45万元</t>
  </si>
  <si>
    <t>741</t>
  </si>
  <si>
    <t>解决农民浇水难问题</t>
  </si>
  <si>
    <t>光伏公益性岗位补助</t>
  </si>
  <si>
    <t>光伏公益性岗位</t>
  </si>
  <si>
    <t>2021.01-2021.12</t>
  </si>
  <si>
    <t>16名建档立卡贫困户通过该岗位每月可增收800元</t>
  </si>
  <si>
    <t>隆兴昌镇</t>
  </si>
  <si>
    <t>口闸、渡槽等工程维修</t>
  </si>
  <si>
    <t>同联村、和丰村、隆盛村、新福村</t>
  </si>
  <si>
    <t>改建</t>
  </si>
  <si>
    <t>2020.6-2021.12</t>
  </si>
  <si>
    <t>1.和丰村兰塘渠节制闸1.2米*1.4米1个，挡土墙等；2.隆盛村刘四拉渡槽维修，需拆旧、焊接、铁槽等；3.新福四社节制闸一座，新福五社节制闸一座，毛渠口闸5个</t>
  </si>
  <si>
    <t>增加就业岗位、带动周边群众务工增收。</t>
  </si>
  <si>
    <t>工程完成后可以改善各村基础设施条件，提高水资源的利用率，方便群众出行耕种，提高群众生活幸福感，促进产业种植业增收。</t>
  </si>
  <si>
    <t>促进生产、改善灌溉条件</t>
  </si>
  <si>
    <t>东牛犋新永分干支渠清淤与口闸维修工程</t>
  </si>
  <si>
    <t>东牛犋</t>
  </si>
  <si>
    <t>东牛犋新永分干支渠清淤1600米；东牛犋一社口闸15个，节制闸10个；东牛犋二社口闸9个，东牛犋三社口闸13个，节制闸10个</t>
  </si>
  <si>
    <t>五星村旧闸维修更换工程</t>
  </si>
  <si>
    <t>五星村</t>
  </si>
  <si>
    <t>五星广胜西支渠；后补红支沟与七排干连接闸，闸门1米*1.2米1个，钢筋混凝土，土方开挖、土方回填等</t>
  </si>
  <si>
    <t>荣誉村麒麟西瓜园区基础设施建设</t>
  </si>
  <si>
    <t>荣誉村</t>
  </si>
  <si>
    <t>园区上电、农防林滴灌等</t>
  </si>
  <si>
    <t>园区基础设施建设完成后，有利于改善园区环境，引进新项目、增强企业获得感、提升群众生活幸福感。</t>
  </si>
  <si>
    <t>完善园区基础设施建设，为项目开工建设提供保障，优化园区环境</t>
  </si>
  <si>
    <t>荣誉村俏村菇园区基础设施建设</t>
  </si>
  <si>
    <t>园区打井、上电、给水管网建设等工程项目</t>
  </si>
  <si>
    <t>6</t>
  </si>
  <si>
    <t>乌兰村渡槽维修工程</t>
  </si>
  <si>
    <t>乌兰村</t>
  </si>
  <si>
    <t>2020.6-2020.12</t>
  </si>
  <si>
    <t>新渠渡槽维修15米</t>
  </si>
  <si>
    <t>衬砌农渠</t>
  </si>
  <si>
    <t>衬砌农渠6条共5公里，同心西渠新建直口闸1座，口闸12个；广胜西渠新建直口闸1座，口闸6个</t>
  </si>
  <si>
    <t>建成后改善各村基础设施条件，提高水资源的利用率，方便群众出行耕种，提高群众生活幸福感，促进产业种植业增收。</t>
  </si>
  <si>
    <t>8</t>
  </si>
  <si>
    <t>乌兰村口闸维修工程</t>
  </si>
  <si>
    <t>牧场渠口闸11个；梁东渠口闸八字墙10个需补修，7个口闸一字墙需加高；新渠口闸7个；涵洞渠维修腰闸2个，口闸10个</t>
  </si>
  <si>
    <t>旧城村大棚园区基础设施建设</t>
  </si>
  <si>
    <t>旧城村</t>
  </si>
  <si>
    <t>旧城三社大棚园区水泥路铺设沥青油面，长度560m，宽3.5m，面积1960平米，铺设油面5cm厚，两侧上道牙</t>
  </si>
  <si>
    <t>426</t>
  </si>
  <si>
    <t>1226</t>
  </si>
  <si>
    <t>12</t>
  </si>
  <si>
    <t>24</t>
  </si>
  <si>
    <t>10</t>
  </si>
  <si>
    <t>帮助贫困户、边缘户新建或修缮房屋，解决住房问题</t>
  </si>
  <si>
    <t>新建或修缮房屋，提供务工机会</t>
  </si>
  <si>
    <t>为切实解决贫困人口“两不愁三保障”突出问题，特别是贫困户、边缘户房屋动态监测中存在隐患的问题，隆兴昌镇拟实施房屋新建或者修缮项目。为贫困户、边缘户改善住房条件，解决住房安全问题，提高群众安全感，幸福感，获得感。</t>
  </si>
  <si>
    <t>改善贫困户居住环境，解决住房安全问题</t>
  </si>
  <si>
    <t>荣誉村俏村菇产业园</t>
  </si>
  <si>
    <t>以荣誉村花菇产业园区为中心，辐射带动荣誉村、浩丰村、联丰村、永跃村、光明村发展花菇种植</t>
  </si>
  <si>
    <t>新建出菇棚100栋（预计出菇棚1栋7万元，每栋补贴3.3万元，共计补贴330万元，剩余资金村级自筹）</t>
  </si>
  <si>
    <t>1820</t>
  </si>
  <si>
    <t>4023</t>
  </si>
  <si>
    <t>73</t>
  </si>
  <si>
    <t>126</t>
  </si>
  <si>
    <t>新建出菇棚，增加就业岗位、带动周边群众务工</t>
  </si>
  <si>
    <t>出菇棚建成后，统一租给企业，由企业运营管理，产生的收益用于贫困户分红、壮大村集体经济、开发公益性岗位。</t>
  </si>
  <si>
    <t xml:space="preserve">此项目完成后，预计年收益26.4万元，用于为贫困户进行分红、壮大村集体经济与开发公益性岗位
</t>
  </si>
  <si>
    <t>宏伟村、跃进村、永跃村、荣誉村、五星村、新兴村、乌兰村、光明村、同联村、</t>
  </si>
  <si>
    <t>共聘用15名公益性岗位，人均工资800元/月</t>
  </si>
  <si>
    <t>为其提供就业岗位，稳定增收</t>
  </si>
  <si>
    <t>公益性岗位解决贫困户就业困难，保证部分贫困群众持续稳定增收。</t>
  </si>
  <si>
    <t>通过设置工作岗位，直接为贫困户增加收入</t>
  </si>
  <si>
    <t>新公中镇</t>
  </si>
  <si>
    <t>新公中镇花菇产业园恒温育菌棚项目</t>
  </si>
  <si>
    <t>永联村</t>
  </si>
  <si>
    <t>2021.08-2021.12</t>
  </si>
  <si>
    <t>每座恒温育菌棚占地面积1.2亩，菌棚长70m、宽12m、高5.5m,拟新建恒温育菌棚10座，</t>
  </si>
  <si>
    <t>100</t>
  </si>
  <si>
    <t>扶贫专项资金</t>
  </si>
  <si>
    <t xml:space="preserve">花菇棚建成后，统一租给企业，由企业运营管理，产生的收益用于贫困户分红、壮大村集体经济、开发公益性岗位，利用扶贫资金新建出菇棚，增加就业岗位、带动周边群众务工
</t>
  </si>
  <si>
    <t>壮大村集体；开发公益岗位</t>
  </si>
  <si>
    <t>新公中镇花菇产业基地建设项目</t>
  </si>
  <si>
    <t>2021.06-2021.12</t>
  </si>
  <si>
    <t>制菌棒车间3600平方米288万元；烘干车间500平方米18万元，冷库2000平方米200万元，分选加工车间2000平方米160万，购置叉车4台15.2万元，运输菌棒车3台24万，电动车25台20万，铲车1台10万元，上驾机1套33万元，空压机2套4万元，制作菌驾1000个60万元，拌料机、分料器各2套54万，全自动灭菌柜7台266万元，全自动制作菌棒机8套453万，烘干机5台100万元。</t>
  </si>
  <si>
    <t>1705.2</t>
  </si>
  <si>
    <t>光胜村农副产品交易市场项目</t>
  </si>
  <si>
    <t>光胜村</t>
  </si>
  <si>
    <t>新建库房1000平米，硬化200平米，解决农副产品销售问题。</t>
  </si>
  <si>
    <t>323</t>
  </si>
  <si>
    <t>658</t>
  </si>
  <si>
    <t>37</t>
  </si>
  <si>
    <t>51</t>
  </si>
  <si>
    <t>壮大村集体经济实力。带动周边农户发展特色种植，调整产业结构。雇用有劳力贫困人口打工，解决就业。</t>
  </si>
  <si>
    <t>永旺村果蔬交易市场项目</t>
  </si>
  <si>
    <t>永旺村</t>
  </si>
  <si>
    <t>改扩建交易市场500平米</t>
  </si>
  <si>
    <t>440</t>
  </si>
  <si>
    <t>1012</t>
  </si>
  <si>
    <t>28</t>
  </si>
  <si>
    <t>58</t>
  </si>
  <si>
    <t>壮大村集体经济实力。带动周边农户发展特色种植，调整产业结构。雇用又劳力贫困人口打工，解决就业。</t>
  </si>
  <si>
    <t>光胜村现代农业社会化服务扶贫车间项目</t>
  </si>
  <si>
    <t>光胜村与蒙徽缘专业合作社联营联建社会化服务项目，新建仓储库房1000平米、购置农机</t>
  </si>
  <si>
    <t>50</t>
  </si>
  <si>
    <t>立足本地实际，因地制宜开展扶贫车间工作。与合作社联营联建新建库房，购置农机设备。扶贫车间的建立可以解决贫困群众就地就近就业问题，使贫困群众就业、务农两不误，激发其内生动力，发挥主体作用，达到收入稳定有保障。</t>
  </si>
  <si>
    <t>解决贫困群众就地就近就业问题</t>
  </si>
  <si>
    <t>永联、永旺园区基础设施项目</t>
  </si>
  <si>
    <t>到户项目</t>
  </si>
  <si>
    <t>永联村
永旺村</t>
  </si>
  <si>
    <t>道路机械平整8.3公里、道路上沙8.3公里</t>
  </si>
  <si>
    <t>7</t>
  </si>
  <si>
    <t>899</t>
  </si>
  <si>
    <t>2128</t>
  </si>
  <si>
    <t>109</t>
  </si>
  <si>
    <t>263</t>
  </si>
  <si>
    <t>完善园区技术设施短板</t>
  </si>
  <si>
    <t>新公中镇花菇产业园冷藏保鲜库项目</t>
  </si>
  <si>
    <t xml:space="preserve">永联村
</t>
  </si>
  <si>
    <t>新建占地面积600平米的新公中镇花菇产业园冷藏保鲜库项目</t>
  </si>
  <si>
    <t>就地就近解决园区内花菇的冷藏、保鲜问题，补齐产业园区基础设施发展短板，助推园区发展。</t>
  </si>
  <si>
    <t>补齐产业园区基础设施发展短板，助推园区发展。</t>
  </si>
  <si>
    <t>永胜村、永生村新建口闸项目</t>
  </si>
  <si>
    <t>永胜村、永生村</t>
  </si>
  <si>
    <t>永胜村三、四、五社、永生村二、四、五、六社，需新建支渠口闸40座，节制口闸10座</t>
  </si>
  <si>
    <t>78</t>
  </si>
  <si>
    <t>项目建成后可有效灌溉耕地0.8万亩，解决村民生产灌溉难题。</t>
  </si>
  <si>
    <t>解决村民生产灌溉难题。</t>
  </si>
  <si>
    <t>光明村垄道修缮</t>
  </si>
  <si>
    <t>光明村</t>
  </si>
  <si>
    <t>铺设垄道内岩板1000米、道牙800米</t>
  </si>
  <si>
    <t>项目建成后可方便村民日常出行，美化村庄环境。</t>
  </si>
  <si>
    <t>永联村新建生产桥项目</t>
  </si>
  <si>
    <t>永联村三社东圪台渠生产桥项目需新建长度为4米、宽1.5米，高1.2米的2座板桥</t>
  </si>
  <si>
    <t>项目建成后可有效灌溉耕地1500亩，解决村民生产灌溉难题。</t>
  </si>
  <si>
    <t>11</t>
  </si>
  <si>
    <t>排干清淤项目</t>
  </si>
  <si>
    <t>十五个行政村</t>
  </si>
  <si>
    <t>新公中镇十五个行政村的支沟、斗沟、农沟、毛沟清淤项目</t>
  </si>
  <si>
    <t>406</t>
  </si>
  <si>
    <t>706</t>
  </si>
  <si>
    <t>公益性岗位项目</t>
  </si>
  <si>
    <t>2021年6月-12月</t>
  </si>
  <si>
    <t>用于新公中镇45名脱贫人口开发公益性岗位</t>
  </si>
  <si>
    <t>通过开发村级光伏公益性岗位促进贫困劳动力就地就近解决就业问题，提高脱贫人口就业稳定性，保障就业收入。</t>
  </si>
  <si>
    <t>可以为村级人居环境整治提供劳动力，助力农村人居环境整治</t>
  </si>
  <si>
    <t>1</t>
  </si>
  <si>
    <t>天吉泰镇</t>
  </si>
  <si>
    <t>天吉泰镇毛家桥村毛家渠衬砌项目</t>
  </si>
  <si>
    <t>天吉泰镇毛家桥村</t>
  </si>
  <si>
    <t>2021.5-2021.12</t>
  </si>
  <si>
    <t>渠道衬砌3.5公里，每公里投资60万元</t>
  </si>
  <si>
    <t>通过修缮桥渠涵口闸改善生活环境</t>
  </si>
  <si>
    <t>建成后可以节约用水，提高用水量，改善贫困户生产灌溉条件</t>
  </si>
  <si>
    <t>改善一般户与贫困户的生产灌溉条件</t>
  </si>
  <si>
    <t>2</t>
  </si>
  <si>
    <t>天吉泰镇毛家桥村三社机场支沟清淤及毛家渠节制闸建设工程</t>
  </si>
  <si>
    <t>机场支沟清淤1000米，20元/米。毛家渠1.8米*1.5米节制闸1座，46000元/座。</t>
  </si>
  <si>
    <t>通过修缮桥涵口闸改善生活环境</t>
  </si>
  <si>
    <t>3</t>
  </si>
  <si>
    <t>天吉泰镇天吉泰村扶贫产业园新建沙石路</t>
  </si>
  <si>
    <t>天吉泰镇天吉泰村</t>
  </si>
  <si>
    <t>续建</t>
  </si>
  <si>
    <t>天吉泰村扶贫产业园新建沙石路2公里</t>
  </si>
  <si>
    <t>通过修缮沙石路，改善产业园区生活环境</t>
  </si>
  <si>
    <t>实施园区道路畅通，便于农副产品运输，帮助贫困户脱贫致富</t>
  </si>
  <si>
    <t>带动贫困户每年每人增收1000元</t>
  </si>
  <si>
    <t>4</t>
  </si>
  <si>
    <t>毛家桥村产业园区新建沙石路</t>
  </si>
  <si>
    <t>毛家桥村产业园区新建沙石路3公里</t>
  </si>
  <si>
    <t>5</t>
  </si>
  <si>
    <t>天吉泰镇天吉泰村五、六社渠道衬砌及渡槽维修工程</t>
  </si>
  <si>
    <t>天吉泰镇天吉泰村五、六社</t>
  </si>
  <si>
    <t>维修</t>
  </si>
  <si>
    <t>模袋渠800米，开口4.5米，底2米，每米600元。模袋渠160米，开口2.5米，底0.8米，每米500元。渡槽维修3万元。</t>
  </si>
  <si>
    <t>天吉泰镇天吉泰村七社渠道衬砌工程</t>
  </si>
  <si>
    <t>天吉泰镇天吉泰村七社</t>
  </si>
  <si>
    <t>模袋衬砌渠410米、开口3米、收底1米，每米536.6元。</t>
  </si>
  <si>
    <t>天吉泰镇天吉泰村一社扬水站维修扩建工程</t>
  </si>
  <si>
    <t>天吉泰镇天吉泰村一社</t>
  </si>
  <si>
    <t>维修扩建</t>
  </si>
  <si>
    <t>增加35千瓦泵一台，泵体4.5万元，新建泵房4万元，维修进水闸八字1.5万元，</t>
  </si>
  <si>
    <t>天吉泰镇景华村毛渠衬砌项目</t>
  </si>
  <si>
    <t>天吉泰镇景华村</t>
  </si>
  <si>
    <t>投资75万元,渠道衬砌1.5公里，每公里投资50万元。</t>
  </si>
  <si>
    <t>9</t>
  </si>
  <si>
    <t>天吉泰镇二合永村产业园（牛场）新建沙石路</t>
  </si>
  <si>
    <t>天吉泰镇二合永村</t>
  </si>
  <si>
    <t>二合永村产业园（牛场）新建沙石路1公里</t>
  </si>
  <si>
    <t>天吉泰镇二合永村二社渠道衬砌工程</t>
  </si>
  <si>
    <t>天吉泰镇二合永村二社</t>
  </si>
  <si>
    <t>渠道衬砌400米，开口1.5米，底0.5米，平整渠道内侧，铺设防渗塑料膜、泡沫板，铺装预制混凝土板。安装节制闸0.6米*0.8米1个，口闸0.4米*0.8米3个。毛渠衬彻450元/米。</t>
  </si>
  <si>
    <t>天吉泰镇复丰村新建口闸建设工程</t>
  </si>
  <si>
    <t>天吉泰镇复丰村</t>
  </si>
  <si>
    <t>节制闸2座，规格1.5米*1.2米，30000元/座。进水闸10座，规格0.8米*0.8米，9000元/座。毛渠口闸10座，规格0.4米*0.6米，4000元/座。</t>
  </si>
  <si>
    <t>天吉泰镇熊万库村新义渠扬水站新建工程</t>
  </si>
  <si>
    <t>天吉泰镇熊万库村四社</t>
  </si>
  <si>
    <t>新建泵房80平米及前后池土建工程39.5万元，混流泵D500一台，D600二台总功率240-250千瓦，泵体20万元。</t>
  </si>
  <si>
    <t>13</t>
  </si>
  <si>
    <t>天吉泰镇熊万库村三社三渠生产涵建设工程</t>
  </si>
  <si>
    <t>天吉泰镇熊万库村三社</t>
  </si>
  <si>
    <t>2米箱涵</t>
  </si>
  <si>
    <t>14</t>
  </si>
  <si>
    <t>天吉泰镇熊万库村七社林场渠道衬砌工程</t>
  </si>
  <si>
    <t>天吉泰镇熊万库村七社</t>
  </si>
  <si>
    <t>衬砌长度3500米，开口4.2米，渠道涉及建筑物：节制闸3座，生产桥2座，农渠口闸5座，毛渠口闸19座。</t>
  </si>
  <si>
    <t>群众可以参与渠道维修，帮助农户务工</t>
  </si>
  <si>
    <t>15</t>
  </si>
  <si>
    <t>天吉泰镇兴丰村七社铁盖帽渠生产桥建设</t>
  </si>
  <si>
    <t>天吉泰镇兴丰村</t>
  </si>
  <si>
    <t>新建长5米、宽4米生产桥一座，每座15万元。</t>
  </si>
  <si>
    <t>16</t>
  </si>
  <si>
    <t>天吉泰镇兴丰村二、六社自来水工程</t>
  </si>
  <si>
    <t>生产条件改善</t>
  </si>
  <si>
    <t>新铺设自来水主管道60#PPE管道3千米、检修井2眼、到户6分管白晶管2千米。</t>
  </si>
  <si>
    <t>群众可以参与饮水管网改造建设，帮助农户务工</t>
  </si>
  <si>
    <t>安装自来水管道，为保障永丰村农户饮水安全，减少贫困户取水时间，新安装自来水管道3公里。</t>
  </si>
  <si>
    <t>自来水管道建成后可以保障兴丰村农户的饮水安全</t>
  </si>
  <si>
    <t>17</t>
  </si>
  <si>
    <t>天吉泰镇兴丰村肉羊养殖项目</t>
  </si>
  <si>
    <t>兴丰村</t>
  </si>
  <si>
    <t>投资49.2万元为兴丰村购买150只肉羊进行养殖，发展壮大村集体经济。</t>
  </si>
  <si>
    <t>通过集中托管代养基础母羊，售卖羊崽增收</t>
  </si>
  <si>
    <t>通过壮大村集体经济带动全村人口发展特色养殖业，加快一二三产融合发展。</t>
  </si>
  <si>
    <t>所得收益分配方式：养殖成本及管理人员收入占比羊羔产值60%；村集体收入占比羊羔产值35%，帮扶特殊群体占比羊羔产值5%。</t>
  </si>
  <si>
    <t>18</t>
  </si>
  <si>
    <t>天吉泰镇景阳林村肉羊养殖项目</t>
  </si>
  <si>
    <t>天吉泰镇景阳林村</t>
  </si>
  <si>
    <t>景阳林村</t>
  </si>
  <si>
    <t>投资49.2万元为景阳林村购买150只肉羊进行养殖，发展壮大村集体经济。</t>
  </si>
  <si>
    <t>19</t>
  </si>
  <si>
    <t>天吉泰镇二合永村三社园区渠道衬砌工程</t>
  </si>
  <si>
    <t>天吉泰镇二合永村三社</t>
  </si>
  <si>
    <t>刘四渠模袋衬砌1000米、开口3米、收底1米，毛渠衬彻545元/米。东西渠模袋衬砌渠500米、开口3米、收底1米。毛渠衬彻510元/米。</t>
  </si>
  <si>
    <t>20</t>
  </si>
  <si>
    <t>天吉泰镇二合永村肉羊养殖项目</t>
  </si>
  <si>
    <t>二合永村</t>
  </si>
  <si>
    <t>投资32.8万元为二合永村购买100只肉羊进行养殖，发展壮大村集体经济。</t>
  </si>
  <si>
    <t>21</t>
  </si>
  <si>
    <t>天吉泰镇天吉泰村肉羊养殖项目</t>
  </si>
  <si>
    <t>天吉泰村</t>
  </si>
  <si>
    <t>投资32.8万元为天吉泰村购买100只肉羊进行养殖，发展壮大村集体经济。</t>
  </si>
  <si>
    <t>22</t>
  </si>
  <si>
    <t>天吉泰镇景华村肉羊养殖项目</t>
  </si>
  <si>
    <t xml:space="preserve"> 景华村</t>
  </si>
  <si>
    <t>投资32.8万元为景华村购买100只肉羊进行养殖，发展壮大村集体经济。</t>
  </si>
  <si>
    <t>23</t>
  </si>
  <si>
    <t>天吉泰镇永红村肉羊养殖项目</t>
  </si>
  <si>
    <t>天吉泰镇永红村</t>
  </si>
  <si>
    <t>永红村</t>
  </si>
  <si>
    <t>投资32.8万元为永红村购买100只肉羊进行养殖，发展壮大村集体经济。</t>
  </si>
  <si>
    <t>天吉泰镇熊万库村肉羊养殖项目</t>
  </si>
  <si>
    <t>天吉泰镇熊万库村</t>
  </si>
  <si>
    <t>熊万库村</t>
  </si>
  <si>
    <t>投资32.8万元为熊万库村购买100只肉羊进行养殖，发展壮大村集体经济。</t>
  </si>
  <si>
    <t>25</t>
  </si>
  <si>
    <t>天吉泰镇毛家桥村肉羊养殖项目</t>
  </si>
  <si>
    <t>毛家桥村</t>
  </si>
  <si>
    <t>投资32.8万元为毛家桥村购买100只肉羊进行养殖，发展壮大村集体经济。</t>
  </si>
  <si>
    <t>26</t>
  </si>
  <si>
    <t>天吉泰镇复丰村肉羊养殖项目</t>
  </si>
  <si>
    <t>复丰村</t>
  </si>
  <si>
    <t>投资32.8万元为复丰村购买100只肉羊进行养殖，发展壮大村集体经济。</t>
  </si>
  <si>
    <t>27</t>
  </si>
  <si>
    <t>2021年天吉泰镇光伏扶贫公益岗项目</t>
  </si>
  <si>
    <t>产业项目</t>
  </si>
  <si>
    <t>2021.6.1-2021.12.31</t>
  </si>
  <si>
    <t>天吉泰镇人民政府</t>
  </si>
  <si>
    <t>18个光伏扶贫公益岗，聘用7个月，每人每月800元</t>
  </si>
  <si>
    <t>通过光伏扶贫岗就业，增加贫困户收入</t>
  </si>
  <si>
    <t>通过公益岗就业，可以保障贫困户有稳定的收入</t>
  </si>
  <si>
    <t>18个就业岗位聘用7个月，每人每月800元，每人一年增收5600元</t>
  </si>
  <si>
    <t>景阳林村农业生产路硬化工程</t>
  </si>
  <si>
    <t>2021年7月至2021年12月</t>
  </si>
  <si>
    <t>水泥硬化路面370米</t>
  </si>
  <si>
    <t>通过修缮沙石路，改善群众生产生活环境</t>
  </si>
  <si>
    <t>实施道路畅通，便于农副产品运输，帮助贫困户脱贫致富</t>
  </si>
  <si>
    <t>降低了农牧产品运输成本、加快农牧产品流通，增加农民收入。</t>
  </si>
  <si>
    <t>29</t>
  </si>
  <si>
    <t>天吉泰村党群服务中心及广场改扩建
工程</t>
  </si>
  <si>
    <t>村公共服务</t>
  </si>
  <si>
    <t>改扩建</t>
  </si>
  <si>
    <t>维修活动室内外墙1060平方米、柔性腻子、涂料2遍，屋顶丙纶防水650平方米。扩建广场</t>
  </si>
  <si>
    <t>满足了村民对精神文化生活的需求，又助推了当地蒙汉铸牢中华民族共同体意识</t>
  </si>
  <si>
    <t>彻底改善天吉泰村党群服务中心办公服务环境，直接受理、办理、代理群众申办事项，让群众得到最方便、最快捷的服务。</t>
  </si>
  <si>
    <t>围绕发展乡村旅游，做大做强传统特色主导产业，稳步发展壮大产业规模，促进三产融合协调、可持续发展</t>
  </si>
  <si>
    <t>30</t>
  </si>
  <si>
    <t>永红村林白渠衬砌工程</t>
  </si>
  <si>
    <t>林白渠铺设模袋520米（渠开口2.3m、坡长1.238m、收底0.6m、高0.9m、翻边0.6m））</t>
  </si>
  <si>
    <t>复兴镇</t>
  </si>
  <si>
    <t>复兴村扶贫支沟哈拉乌素渠渡槽项目</t>
  </si>
  <si>
    <t>20210729</t>
  </si>
  <si>
    <t>渡槽1座</t>
  </si>
  <si>
    <t>是</t>
  </si>
  <si>
    <t>方便农业生产促进收入增加</t>
  </si>
  <si>
    <t>利于农业发展</t>
  </si>
  <si>
    <t>联丰村扶贫支沟四道支渠渡槽项目</t>
  </si>
  <si>
    <t>联丰村四道支渠盖板桥项目</t>
  </si>
  <si>
    <t>盖板桥1座</t>
  </si>
  <si>
    <t>联丰村扶贫支沟生产桥项目</t>
  </si>
  <si>
    <t>生产桥2座</t>
  </si>
  <si>
    <t>庆生村广泽分干新建生产桥项目</t>
  </si>
  <si>
    <t>排水桥1座</t>
  </si>
  <si>
    <t>永丰村哈拉乌素渠排干渡槽项目</t>
  </si>
  <si>
    <t>民生村、复兴村、永丰村、和胜村、联丰村、庆生村、庆丰村公益性岗位项目</t>
  </si>
  <si>
    <t>20个公益性岗位</t>
  </si>
  <si>
    <t>提供就业，促进收入增加</t>
  </si>
  <si>
    <t>提高收入水平</t>
  </si>
  <si>
    <t>胜丰镇</t>
  </si>
  <si>
    <t>肉羊养殖</t>
  </si>
  <si>
    <t>产业发展</t>
  </si>
  <si>
    <t>美联村</t>
  </si>
  <si>
    <t xml:space="preserve">2021.4-2021.10
</t>
  </si>
  <si>
    <t>胜丰镇人民政府</t>
  </si>
  <si>
    <t>新建肉羊养殖圈舍200座，每个投资1.5万元。配套路、电力、给水等基础建设</t>
  </si>
  <si>
    <t>引导一般农户和贫困户入场经营。</t>
  </si>
  <si>
    <t>实行资产收益分红，户均增收1300元</t>
  </si>
  <si>
    <t>美丰村</t>
  </si>
  <si>
    <t>桥涵口闸</t>
  </si>
  <si>
    <t>小型公益性生产生活设施</t>
  </si>
  <si>
    <t>三黄宝村、美联村、西圪梁村、明丰村</t>
  </si>
  <si>
    <t xml:space="preserve">2021.4-2021.11
</t>
  </si>
  <si>
    <t>桥涵口闸等小型农田水利建设</t>
  </si>
  <si>
    <t>提高农田配套水平，户均增收300元</t>
  </si>
  <si>
    <t>美星一社绿化及管道铺设项目</t>
  </si>
  <si>
    <t>美星一社</t>
  </si>
  <si>
    <t>开挖宽1.2米、深1.2米垄道1100米，并回填相应的明沙，开挖宽0.5米、深0.4米垄道5750米，填埋PE110型管道6850米，安装泄水井8眼，修补破损路边砖面积1205平方米，安装水泵一台，使用电缆线100米，电表下户一块。</t>
  </si>
  <si>
    <t>加强贫困地区和农村地区基础设施建设,加快破除发展瓶颈制约,合力推进脱贫攻坚巩固发展，确保群众的生产生活正常运行</t>
  </si>
  <si>
    <t>促进产业发展和贫困户增收，持续巩固脱贫成效</t>
  </si>
  <si>
    <t>新红三社绿化及管道铺设项目</t>
  </si>
  <si>
    <t>新红三社</t>
  </si>
  <si>
    <t>新丰三社绿化管道铺设项目</t>
  </si>
  <si>
    <t>新丰三社</t>
  </si>
  <si>
    <t>开挖宽0.5米、深0.4米垄道，填埋PE110型管道3200米，回填明沙875立方米，安装检查井5眼，修补破损砖面积240平方米，安装水泵2台，使用电缆线160米，电表下户两块。</t>
  </si>
  <si>
    <t>新红二社绿化管道铺设项目</t>
  </si>
  <si>
    <t>新红二社</t>
  </si>
  <si>
    <t>开挖宽0.5米、深0.4米垄道，填埋PE110型管道3000米，清理外运多余土方900立方米，安装泄水井5眼，修补破损道牙100块，修补破损工字砖面积85平方米，完成过路顶管30米。</t>
  </si>
  <si>
    <t>美星二社绿化管道铺设项目</t>
  </si>
  <si>
    <t>美星二社</t>
  </si>
  <si>
    <t>开挖宽0.5米、深0.4米垄道，填埋PE110型管道4550米，清理外运多余土方，安装泄水井7眼，修补破损道牙150块，修补破损路边砖面积540平方米，完成过路顶管75米，安装水泵2台，使用电缆线150米，电表下户两块。</t>
  </si>
  <si>
    <t>美丰三社社绿化管道铺设项目</t>
  </si>
  <si>
    <t>美丰三社</t>
  </si>
  <si>
    <t>开挖宽0.5米、深0.4米垄道，填埋PE110型管道1750米，清理外运多余多余土方，安装泄水井3眼，修补破损道牙150块，修补破损路边砖面积740平方米，完成过路顶管90米。</t>
  </si>
  <si>
    <t>夹道子四社绿化管道铺设项目</t>
  </si>
  <si>
    <t>夹道子四社</t>
  </si>
  <si>
    <t>开挖宽0.5米、深0.4米垄道，填埋PE110型管道2100米，清理外运多余土方，安装泄水井3眼，修补破损道牙90块，修补破损路边砖面积310平方米，安装水泵1台，使用电缆线80米，电表下户一块。</t>
  </si>
  <si>
    <t>新丰四社扶贫园区温室拱棚维修加固及设施维修</t>
  </si>
  <si>
    <t>新丰四社</t>
  </si>
  <si>
    <t>保障产业扶贫资产正常运行，确保贫困户分红稳定</t>
  </si>
  <si>
    <t>14个行政村</t>
  </si>
  <si>
    <t>激发贫困户的内生动力，增加贫困户收入</t>
  </si>
  <si>
    <t>扶贫温室暗管排盐项目</t>
  </si>
  <si>
    <t>新丰村</t>
  </si>
  <si>
    <t>2021.1-2021.8</t>
  </si>
  <si>
    <t>扶贫温室暗管排盐6个</t>
  </si>
  <si>
    <t>道路护栏</t>
  </si>
  <si>
    <t>公共服务设施</t>
  </si>
  <si>
    <t>新红村</t>
  </si>
  <si>
    <t>2021.4-2021.11</t>
  </si>
  <si>
    <t>提高农户生活水平质量</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</si>
</sst>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 numFmtId="177" formatCode="0_ "/>
  </numFmts>
  <fonts count="33">
    <font>
      <sz val="11"/>
      <color theme="1"/>
      <name val="宋体"/>
      <charset val="134"/>
      <scheme val="minor"/>
    </font>
    <font>
      <b/>
      <sz val="24"/>
      <name val="宋体"/>
      <charset val="134"/>
    </font>
    <font>
      <b/>
      <sz val="9"/>
      <name val="黑体"/>
      <charset val="134"/>
    </font>
    <font>
      <sz val="8"/>
      <color theme="1"/>
      <name val="宋体"/>
      <charset val="134"/>
    </font>
    <font>
      <sz val="8"/>
      <name val="宋体"/>
      <charset val="134"/>
    </font>
    <font>
      <sz val="8"/>
      <name val="黑体"/>
      <charset val="134"/>
    </font>
    <font>
      <sz val="8"/>
      <color theme="1"/>
      <name val="宋体"/>
      <charset val="134"/>
      <scheme val="minor"/>
    </font>
    <font>
      <sz val="8"/>
      <name val="宋体"/>
      <charset val="134"/>
      <scheme val="minor"/>
    </font>
    <font>
      <sz val="8"/>
      <color indexed="8"/>
      <name val="宋体"/>
      <charset val="134"/>
    </font>
    <font>
      <sz val="9"/>
      <name val="黑体"/>
      <charset val="134"/>
    </font>
    <font>
      <sz val="8"/>
      <name val="仿宋_GB2312"/>
      <charset val="134"/>
    </font>
    <font>
      <sz val="8"/>
      <color theme="1"/>
      <name val="仿宋_GB2312"/>
      <charset val="134"/>
    </font>
    <font>
      <sz val="10"/>
      <name val="宋体"/>
      <charset val="134"/>
    </font>
    <font>
      <sz val="11"/>
      <color theme="1"/>
      <name val="宋体"/>
      <charset val="0"/>
      <scheme val="minor"/>
    </font>
    <font>
      <b/>
      <sz val="11"/>
      <color theme="3"/>
      <name val="宋体"/>
      <charset val="134"/>
      <scheme val="minor"/>
    </font>
    <font>
      <sz val="11"/>
      <color theme="0"/>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u/>
      <sz val="11"/>
      <color rgb="FF0000FF"/>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b/>
      <sz val="11"/>
      <color rgb="FFFA7D00"/>
      <name val="宋体"/>
      <charset val="0"/>
      <scheme val="minor"/>
    </font>
    <font>
      <b/>
      <sz val="15"/>
      <color theme="3"/>
      <name val="宋体"/>
      <charset val="134"/>
      <scheme val="minor"/>
    </font>
    <font>
      <sz val="11"/>
      <color rgb="FFFF0000"/>
      <name val="宋体"/>
      <charset val="0"/>
      <scheme val="minor"/>
    </font>
    <font>
      <i/>
      <sz val="11"/>
      <color rgb="FF7F7F7F"/>
      <name val="宋体"/>
      <charset val="0"/>
      <scheme val="minor"/>
    </font>
    <font>
      <sz val="11"/>
      <color rgb="FF006100"/>
      <name val="宋体"/>
      <charset val="0"/>
      <scheme val="minor"/>
    </font>
    <font>
      <b/>
      <sz val="11"/>
      <color rgb="FF3F3F3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sz val="11"/>
      <color rgb="FF000000"/>
      <name val="宋体"/>
      <charset val="134"/>
    </font>
  </fonts>
  <fills count="34">
    <fill>
      <patternFill patternType="none"/>
    </fill>
    <fill>
      <patternFill patternType="gray125"/>
    </fill>
    <fill>
      <patternFill patternType="solid">
        <fgColor theme="0"/>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theme="7"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7"/>
        <bgColor indexed="64"/>
      </patternFill>
    </fill>
    <fill>
      <patternFill patternType="solid">
        <fgColor rgb="FFF2F2F2"/>
        <bgColor indexed="64"/>
      </patternFill>
    </fill>
    <fill>
      <patternFill patternType="solid">
        <fgColor theme="6"/>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theme="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3" fillId="6" borderId="0" applyNumberFormat="0" applyBorder="0" applyAlignment="0" applyProtection="0">
      <alignment vertical="center"/>
    </xf>
    <xf numFmtId="0" fontId="17" fillId="8"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9" borderId="0" applyNumberFormat="0" applyBorder="0" applyAlignment="0" applyProtection="0">
      <alignment vertical="center"/>
    </xf>
    <xf numFmtId="0" fontId="18" fillId="11" borderId="0" applyNumberFormat="0" applyBorder="0" applyAlignment="0" applyProtection="0">
      <alignment vertical="center"/>
    </xf>
    <xf numFmtId="43" fontId="0" fillId="0" borderId="0" applyFont="0" applyFill="0" applyBorder="0" applyAlignment="0" applyProtection="0">
      <alignment vertical="center"/>
    </xf>
    <xf numFmtId="0" fontId="15" fillId="5"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4" borderId="8" applyNumberFormat="0" applyFont="0" applyAlignment="0" applyProtection="0">
      <alignment vertical="center"/>
    </xf>
    <xf numFmtId="0" fontId="15" fillId="7" borderId="0" applyNumberFormat="0" applyBorder="0" applyAlignment="0" applyProtection="0">
      <alignment vertical="center"/>
    </xf>
    <xf numFmtId="0" fontId="1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0" borderId="11" applyNumberFormat="0" applyFill="0" applyAlignment="0" applyProtection="0">
      <alignment vertical="center"/>
    </xf>
    <xf numFmtId="0" fontId="21" fillId="0" borderId="11" applyNumberFormat="0" applyFill="0" applyAlignment="0" applyProtection="0">
      <alignment vertical="center"/>
    </xf>
    <xf numFmtId="0" fontId="15" fillId="20" borderId="0" applyNumberFormat="0" applyBorder="0" applyAlignment="0" applyProtection="0">
      <alignment vertical="center"/>
    </xf>
    <xf numFmtId="0" fontId="14" fillId="0" borderId="7" applyNumberFormat="0" applyFill="0" applyAlignment="0" applyProtection="0">
      <alignment vertical="center"/>
    </xf>
    <xf numFmtId="0" fontId="15" fillId="21" borderId="0" applyNumberFormat="0" applyBorder="0" applyAlignment="0" applyProtection="0">
      <alignment vertical="center"/>
    </xf>
    <xf numFmtId="0" fontId="28" fillId="17" borderId="12" applyNumberFormat="0" applyAlignment="0" applyProtection="0">
      <alignment vertical="center"/>
    </xf>
    <xf numFmtId="0" fontId="23" fillId="17" borderId="9" applyNumberFormat="0" applyAlignment="0" applyProtection="0">
      <alignment vertical="center"/>
    </xf>
    <xf numFmtId="0" fontId="20" fillId="14" borderId="10" applyNumberFormat="0" applyAlignment="0" applyProtection="0">
      <alignment vertical="center"/>
    </xf>
    <xf numFmtId="0" fontId="13" fillId="23" borderId="0" applyNumberFormat="0" applyBorder="0" applyAlignment="0" applyProtection="0">
      <alignment vertical="center"/>
    </xf>
    <xf numFmtId="0" fontId="15" fillId="10" borderId="0" applyNumberFormat="0" applyBorder="0" applyAlignment="0" applyProtection="0">
      <alignment vertical="center"/>
    </xf>
    <xf numFmtId="0" fontId="29" fillId="0" borderId="13" applyNumberFormat="0" applyFill="0" applyAlignment="0" applyProtection="0">
      <alignment vertical="center"/>
    </xf>
    <xf numFmtId="0" fontId="30" fillId="0" borderId="14" applyNumberFormat="0" applyFill="0" applyAlignment="0" applyProtection="0">
      <alignment vertical="center"/>
    </xf>
    <xf numFmtId="0" fontId="27" fillId="19" borderId="0" applyNumberFormat="0" applyBorder="0" applyAlignment="0" applyProtection="0">
      <alignment vertical="center"/>
    </xf>
    <xf numFmtId="0" fontId="31" fillId="25" borderId="0" applyNumberFormat="0" applyBorder="0" applyAlignment="0" applyProtection="0">
      <alignment vertical="center"/>
    </xf>
    <xf numFmtId="0" fontId="13" fillId="3" borderId="0" applyNumberFormat="0" applyBorder="0" applyAlignment="0" applyProtection="0">
      <alignment vertical="center"/>
    </xf>
    <xf numFmtId="0" fontId="15" fillId="26" borderId="0" applyNumberFormat="0" applyBorder="0" applyAlignment="0" applyProtection="0">
      <alignment vertical="center"/>
    </xf>
    <xf numFmtId="0" fontId="13" fillId="28" borderId="0" applyNumberFormat="0" applyBorder="0" applyAlignment="0" applyProtection="0">
      <alignment vertical="center"/>
    </xf>
    <xf numFmtId="0" fontId="13" fillId="29" borderId="0" applyNumberFormat="0" applyBorder="0" applyAlignment="0" applyProtection="0">
      <alignment vertical="center"/>
    </xf>
    <xf numFmtId="0" fontId="13" fillId="24" borderId="0" applyNumberFormat="0" applyBorder="0" applyAlignment="0" applyProtection="0">
      <alignment vertical="center"/>
    </xf>
    <xf numFmtId="0" fontId="13" fillId="30" borderId="0" applyNumberFormat="0" applyBorder="0" applyAlignment="0" applyProtection="0">
      <alignment vertical="center"/>
    </xf>
    <xf numFmtId="0" fontId="15" fillId="18" borderId="0" applyNumberFormat="0" applyBorder="0" applyAlignment="0" applyProtection="0">
      <alignment vertical="center"/>
    </xf>
    <xf numFmtId="0" fontId="15" fillId="16" borderId="0" applyNumberFormat="0" applyBorder="0" applyAlignment="0" applyProtection="0">
      <alignment vertical="center"/>
    </xf>
    <xf numFmtId="0" fontId="13" fillId="13" borderId="0" applyNumberFormat="0" applyBorder="0" applyAlignment="0" applyProtection="0">
      <alignment vertical="center"/>
    </xf>
    <xf numFmtId="0" fontId="13" fillId="22" borderId="0" applyNumberFormat="0" applyBorder="0" applyAlignment="0" applyProtection="0">
      <alignment vertical="center"/>
    </xf>
    <xf numFmtId="0" fontId="15" fillId="12" borderId="0" applyNumberFormat="0" applyBorder="0" applyAlignment="0" applyProtection="0">
      <alignment vertical="center"/>
    </xf>
    <xf numFmtId="0" fontId="13" fillId="15" borderId="0" applyNumberFormat="0" applyBorder="0" applyAlignment="0" applyProtection="0">
      <alignment vertical="center"/>
    </xf>
    <xf numFmtId="0" fontId="15" fillId="27" borderId="0" applyNumberFormat="0" applyBorder="0" applyAlignment="0" applyProtection="0">
      <alignment vertical="center"/>
    </xf>
    <xf numFmtId="0" fontId="15" fillId="31" borderId="0" applyNumberFormat="0" applyBorder="0" applyAlignment="0" applyProtection="0">
      <alignment vertical="center"/>
    </xf>
    <xf numFmtId="0" fontId="13" fillId="32" borderId="0" applyNumberFormat="0" applyBorder="0" applyAlignment="0" applyProtection="0">
      <alignment vertical="center"/>
    </xf>
    <xf numFmtId="0" fontId="15" fillId="33" borderId="0" applyNumberFormat="0" applyBorder="0" applyAlignment="0" applyProtection="0">
      <alignment vertical="center"/>
    </xf>
    <xf numFmtId="0" fontId="32" fillId="0" borderId="0">
      <protection locked="0"/>
    </xf>
    <xf numFmtId="0" fontId="0" fillId="0" borderId="0">
      <alignment vertical="center"/>
    </xf>
  </cellStyleXfs>
  <cellXfs count="77">
    <xf numFmtId="0" fontId="0" fillId="0" borderId="0" xfId="0">
      <alignment vertical="center"/>
    </xf>
    <xf numFmtId="176" fontId="1"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shrinkToFit="1"/>
    </xf>
    <xf numFmtId="49" fontId="2" fillId="0" borderId="2" xfId="0" applyNumberFormat="1" applyFont="1" applyFill="1" applyBorder="1" applyAlignment="1">
      <alignment horizontal="center" vertical="center" wrapText="1" shrinkToFit="1"/>
    </xf>
    <xf numFmtId="49" fontId="2" fillId="0" borderId="3" xfId="0" applyNumberFormat="1" applyFont="1" applyFill="1" applyBorder="1" applyAlignment="1">
      <alignment horizontal="center" vertical="center" wrapText="1" shrinkToFi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5" fillId="0" borderId="1" xfId="50" applyNumberFormat="1" applyFont="1" applyFill="1" applyBorder="1" applyAlignment="1">
      <alignment horizontal="center" vertical="center" wrapText="1" shrinkToFi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shrinkToFit="1"/>
    </xf>
    <xf numFmtId="0" fontId="8"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6" fillId="0" borderId="1" xfId="0" applyFont="1" applyBorder="1">
      <alignment vertical="center"/>
    </xf>
    <xf numFmtId="0" fontId="1" fillId="0" borderId="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xf>
    <xf numFmtId="0" fontId="7" fillId="0" borderId="1" xfId="0" applyNumberFormat="1" applyFont="1" applyFill="1" applyBorder="1" applyAlignment="1">
      <alignment horizontal="left" vertical="center" wrapText="1"/>
    </xf>
    <xf numFmtId="49" fontId="7" fillId="0" borderId="1" xfId="50" applyNumberFormat="1" applyFont="1" applyFill="1" applyBorder="1" applyAlignment="1" applyProtection="1">
      <alignment horizontal="center" vertical="center" wrapText="1" shrinkToFit="1"/>
    </xf>
    <xf numFmtId="0" fontId="3" fillId="0" borderId="6" xfId="0" applyFont="1" applyBorder="1" applyAlignment="1">
      <alignment horizontal="center" vertical="center" wrapText="1"/>
    </xf>
    <xf numFmtId="0" fontId="4" fillId="0" borderId="6" xfId="0"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0" fontId="3" fillId="0" borderId="6" xfId="0" applyFont="1" applyBorder="1" applyAlignment="1">
      <alignment horizontal="center" vertical="center"/>
    </xf>
    <xf numFmtId="0" fontId="4" fillId="0" borderId="6" xfId="0" applyNumberFormat="1" applyFont="1" applyFill="1" applyBorder="1" applyAlignment="1">
      <alignment horizontal="center" vertical="center" wrapText="1" shrinkToFit="1"/>
    </xf>
    <xf numFmtId="0" fontId="3" fillId="0" borderId="1" xfId="0" applyFont="1" applyBorder="1" applyAlignment="1">
      <alignment horizontal="center" vertical="center" wrapText="1"/>
    </xf>
    <xf numFmtId="49" fontId="4" fillId="0"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NumberFormat="1" applyFont="1" applyFill="1" applyBorder="1" applyAlignment="1">
      <alignment horizontal="center" vertical="center" wrapText="1" shrinkToFit="1"/>
    </xf>
    <xf numFmtId="177" fontId="4"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shrinkToFit="1"/>
    </xf>
    <xf numFmtId="49" fontId="11" fillId="0" borderId="1" xfId="0" applyNumberFormat="1" applyFont="1" applyFill="1" applyBorder="1" applyAlignment="1">
      <alignment horizontal="center" vertical="center" wrapText="1" shrinkToFit="1"/>
    </xf>
    <xf numFmtId="177" fontId="4" fillId="0" borderId="1" xfId="0" applyNumberFormat="1" applyFont="1" applyFill="1" applyBorder="1" applyAlignment="1">
      <alignment vertical="center"/>
    </xf>
    <xf numFmtId="0" fontId="4" fillId="0" borderId="1" xfId="0" applyFont="1" applyFill="1" applyBorder="1" applyAlignment="1">
      <alignment vertical="center"/>
    </xf>
    <xf numFmtId="0" fontId="4" fillId="0" borderId="1" xfId="0" applyFont="1" applyFill="1" applyBorder="1" applyAlignment="1">
      <alignment vertical="center" wrapText="1"/>
    </xf>
    <xf numFmtId="49" fontId="4" fillId="0" borderId="1" xfId="50" applyNumberFormat="1" applyFont="1" applyFill="1" applyBorder="1" applyAlignment="1">
      <alignment horizontal="center" vertical="center" wrapText="1" shrinkToFi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shrinkToFit="1"/>
    </xf>
    <xf numFmtId="49" fontId="4" fillId="2" borderId="1" xfId="50" applyNumberFormat="1" applyFont="1" applyFill="1" applyBorder="1" applyAlignment="1">
      <alignment horizontal="center" vertical="center" wrapText="1" shrinkToFit="1"/>
    </xf>
    <xf numFmtId="0" fontId="3" fillId="2" borderId="1" xfId="0" applyFont="1" applyFill="1" applyBorder="1" applyAlignment="1">
      <alignment vertical="center" wrapText="1"/>
    </xf>
    <xf numFmtId="0" fontId="3" fillId="0"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Fill="1" applyBorder="1" applyAlignment="1">
      <alignment vertical="center"/>
    </xf>
    <xf numFmtId="0" fontId="0" fillId="0" borderId="1" xfId="0" applyBorder="1" applyAlignment="1">
      <alignment vertical="center" wrapText="1"/>
    </xf>
    <xf numFmtId="49" fontId="4" fillId="0" borderId="6" xfId="0" applyNumberFormat="1" applyFont="1" applyFill="1" applyBorder="1" applyAlignment="1">
      <alignment horizontal="center" vertical="center" wrapText="1" shrinkToFit="1"/>
    </xf>
    <xf numFmtId="0" fontId="10" fillId="0" borderId="1" xfId="0" applyNumberFormat="1" applyFont="1" applyFill="1" applyBorder="1" applyAlignment="1">
      <alignment horizontal="center" vertical="center" wrapText="1" shrinkToFit="1"/>
    </xf>
    <xf numFmtId="0" fontId="11" fillId="0" borderId="1" xfId="0" applyNumberFormat="1" applyFont="1" applyFill="1" applyBorder="1" applyAlignment="1">
      <alignment horizontal="center" vertical="center" wrapText="1" shrinkToFit="1"/>
    </xf>
    <xf numFmtId="176"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76" fontId="3" fillId="2" borderId="1"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8" fillId="2" borderId="1" xfId="0" applyFont="1" applyFill="1" applyBorder="1" applyAlignment="1">
      <alignment horizontal="center" vertical="center"/>
    </xf>
    <xf numFmtId="49" fontId="12" fillId="2" borderId="1" xfId="50" applyNumberFormat="1" applyFont="1" applyFill="1" applyBorder="1" applyAlignment="1">
      <alignment horizontal="center" vertical="center" wrapText="1" shrinkToFit="1"/>
    </xf>
    <xf numFmtId="0" fontId="6" fillId="0" borderId="2" xfId="0" applyFont="1" applyBorder="1">
      <alignment vertical="center"/>
    </xf>
    <xf numFmtId="0" fontId="0" fillId="0" borderId="1" xfId="0" applyBorder="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49"/>
  <sheetViews>
    <sheetView tabSelected="1" workbookViewId="0">
      <selection activeCell="I151" sqref="I151"/>
    </sheetView>
  </sheetViews>
  <sheetFormatPr defaultColWidth="9" defaultRowHeight="13.5"/>
  <cols>
    <col min="9" max="9" width="17.125" customWidth="1"/>
    <col min="10" max="10" width="9.375"/>
    <col min="16" max="16" width="21.375" customWidth="1"/>
    <col min="17" max="17" width="30.375" customWidth="1"/>
    <col min="18" max="18" width="18.25" customWidth="1"/>
  </cols>
  <sheetData>
    <row r="1" ht="31.5" spans="1:19">
      <c r="A1" s="1" t="s">
        <v>0</v>
      </c>
      <c r="B1" s="2"/>
      <c r="C1" s="2"/>
      <c r="D1" s="2"/>
      <c r="E1" s="2"/>
      <c r="F1" s="2"/>
      <c r="G1" s="2"/>
      <c r="H1" s="2"/>
      <c r="I1" s="21"/>
      <c r="J1" s="2"/>
      <c r="K1" s="2"/>
      <c r="L1" s="2"/>
      <c r="M1" s="2"/>
      <c r="N1" s="2"/>
      <c r="O1" s="2"/>
      <c r="P1" s="2"/>
      <c r="Q1" s="2"/>
      <c r="R1" s="2"/>
      <c r="S1" s="2"/>
    </row>
    <row r="2" spans="1:20">
      <c r="A2" s="3" t="s">
        <v>1</v>
      </c>
      <c r="B2" s="4" t="s">
        <v>2</v>
      </c>
      <c r="C2" s="3" t="s">
        <v>3</v>
      </c>
      <c r="D2" s="3" t="s">
        <v>4</v>
      </c>
      <c r="E2" s="3" t="s">
        <v>5</v>
      </c>
      <c r="F2" s="3" t="s">
        <v>6</v>
      </c>
      <c r="G2" s="3" t="s">
        <v>7</v>
      </c>
      <c r="H2" s="3" t="s">
        <v>8</v>
      </c>
      <c r="I2" s="3" t="s">
        <v>9</v>
      </c>
      <c r="J2" s="3" t="s">
        <v>10</v>
      </c>
      <c r="K2" s="3" t="s">
        <v>11</v>
      </c>
      <c r="L2" s="3" t="s">
        <v>12</v>
      </c>
      <c r="M2" s="3"/>
      <c r="N2" s="3"/>
      <c r="O2" s="3"/>
      <c r="P2" s="3" t="s">
        <v>13</v>
      </c>
      <c r="Q2" s="3" t="s">
        <v>14</v>
      </c>
      <c r="R2" s="3" t="s">
        <v>15</v>
      </c>
      <c r="S2" s="3" t="s">
        <v>16</v>
      </c>
      <c r="T2" s="29" t="s">
        <v>17</v>
      </c>
    </row>
    <row r="3" spans="1:20">
      <c r="A3" s="3"/>
      <c r="B3" s="5"/>
      <c r="C3" s="3"/>
      <c r="D3" s="3"/>
      <c r="E3" s="3"/>
      <c r="F3" s="3"/>
      <c r="G3" s="3"/>
      <c r="H3" s="3"/>
      <c r="I3" s="3"/>
      <c r="J3" s="3"/>
      <c r="K3" s="3"/>
      <c r="L3" s="3" t="s">
        <v>18</v>
      </c>
      <c r="M3" s="3" t="s">
        <v>19</v>
      </c>
      <c r="N3" s="3" t="s">
        <v>20</v>
      </c>
      <c r="O3" s="3"/>
      <c r="P3" s="3"/>
      <c r="Q3" s="3"/>
      <c r="R3" s="3"/>
      <c r="S3" s="3"/>
      <c r="T3" s="29"/>
    </row>
    <row r="4" spans="1:20">
      <c r="A4" s="4"/>
      <c r="B4" s="5"/>
      <c r="C4" s="4"/>
      <c r="D4" s="4"/>
      <c r="E4" s="4"/>
      <c r="F4" s="4"/>
      <c r="G4" s="4"/>
      <c r="H4" s="4"/>
      <c r="I4" s="4"/>
      <c r="J4" s="4"/>
      <c r="K4" s="4"/>
      <c r="L4" s="4"/>
      <c r="M4" s="4"/>
      <c r="N4" s="4" t="s">
        <v>21</v>
      </c>
      <c r="O4" s="4" t="s">
        <v>22</v>
      </c>
      <c r="P4" s="4"/>
      <c r="Q4" s="4"/>
      <c r="R4" s="4"/>
      <c r="S4" s="4"/>
      <c r="T4" s="29"/>
    </row>
    <row r="5" ht="168" customHeight="1" spans="1:20">
      <c r="A5" s="6">
        <v>1</v>
      </c>
      <c r="B5" s="6" t="s">
        <v>23</v>
      </c>
      <c r="C5" s="6" t="s">
        <v>24</v>
      </c>
      <c r="D5" s="6" t="s">
        <v>25</v>
      </c>
      <c r="E5" s="6" t="s">
        <v>26</v>
      </c>
      <c r="F5" s="6" t="s">
        <v>27</v>
      </c>
      <c r="G5" s="6" t="s">
        <v>28</v>
      </c>
      <c r="H5" s="6" t="s">
        <v>29</v>
      </c>
      <c r="I5" s="6" t="s">
        <v>30</v>
      </c>
      <c r="J5" s="6">
        <v>2005</v>
      </c>
      <c r="K5" s="6" t="s">
        <v>31</v>
      </c>
      <c r="L5" s="6">
        <v>3000</v>
      </c>
      <c r="M5" s="6">
        <v>7900</v>
      </c>
      <c r="N5" s="6">
        <v>331</v>
      </c>
      <c r="O5" s="6">
        <v>615</v>
      </c>
      <c r="P5" s="22" t="s">
        <v>32</v>
      </c>
      <c r="Q5" s="22" t="s">
        <v>33</v>
      </c>
      <c r="R5" s="22" t="s">
        <v>34</v>
      </c>
      <c r="S5" s="6">
        <v>2021</v>
      </c>
      <c r="T5" s="20"/>
    </row>
    <row r="6" ht="105" customHeight="1" spans="1:20">
      <c r="A6" s="6">
        <v>2</v>
      </c>
      <c r="B6" s="6" t="s">
        <v>23</v>
      </c>
      <c r="C6" s="6" t="s">
        <v>35</v>
      </c>
      <c r="D6" s="6" t="s">
        <v>36</v>
      </c>
      <c r="E6" s="6" t="s">
        <v>26</v>
      </c>
      <c r="F6" s="6" t="s">
        <v>37</v>
      </c>
      <c r="G6" s="6" t="s">
        <v>38</v>
      </c>
      <c r="H6" s="6" t="s">
        <v>29</v>
      </c>
      <c r="I6" s="6" t="s">
        <v>39</v>
      </c>
      <c r="J6" s="6">
        <v>200</v>
      </c>
      <c r="K6" s="6" t="s">
        <v>31</v>
      </c>
      <c r="L6" s="6">
        <v>1800</v>
      </c>
      <c r="M6" s="6">
        <v>4200</v>
      </c>
      <c r="N6" s="6">
        <v>99</v>
      </c>
      <c r="O6" s="6">
        <v>170</v>
      </c>
      <c r="P6" s="22" t="s">
        <v>40</v>
      </c>
      <c r="Q6" s="22" t="s">
        <v>41</v>
      </c>
      <c r="R6" s="22" t="s">
        <v>42</v>
      </c>
      <c r="S6" s="6">
        <v>2021</v>
      </c>
      <c r="T6" s="20"/>
    </row>
    <row r="7" ht="84" spans="1:20">
      <c r="A7" s="6">
        <v>3</v>
      </c>
      <c r="B7" s="6" t="s">
        <v>23</v>
      </c>
      <c r="C7" s="6" t="s">
        <v>43</v>
      </c>
      <c r="D7" s="6" t="s">
        <v>36</v>
      </c>
      <c r="E7" s="6" t="s">
        <v>44</v>
      </c>
      <c r="F7" s="6" t="s">
        <v>37</v>
      </c>
      <c r="G7" s="6" t="s">
        <v>38</v>
      </c>
      <c r="H7" s="6" t="s">
        <v>29</v>
      </c>
      <c r="I7" s="6" t="s">
        <v>45</v>
      </c>
      <c r="J7" s="6">
        <v>150</v>
      </c>
      <c r="K7" s="6" t="s">
        <v>31</v>
      </c>
      <c r="L7" s="6">
        <v>460</v>
      </c>
      <c r="M7" s="6">
        <v>1100</v>
      </c>
      <c r="N7" s="6">
        <v>137</v>
      </c>
      <c r="O7" s="6">
        <v>226</v>
      </c>
      <c r="P7" s="22" t="s">
        <v>46</v>
      </c>
      <c r="Q7" s="22" t="s">
        <v>47</v>
      </c>
      <c r="R7" s="22" t="s">
        <v>48</v>
      </c>
      <c r="S7" s="6">
        <v>2021</v>
      </c>
      <c r="T7" s="20"/>
    </row>
    <row r="8" ht="132" customHeight="1" spans="1:20">
      <c r="A8" s="6">
        <v>4</v>
      </c>
      <c r="B8" s="6" t="s">
        <v>23</v>
      </c>
      <c r="C8" s="6" t="s">
        <v>49</v>
      </c>
      <c r="D8" s="6" t="s">
        <v>36</v>
      </c>
      <c r="E8" s="6" t="s">
        <v>44</v>
      </c>
      <c r="F8" s="6" t="s">
        <v>37</v>
      </c>
      <c r="G8" s="6" t="s">
        <v>38</v>
      </c>
      <c r="H8" s="6" t="s">
        <v>29</v>
      </c>
      <c r="I8" s="6" t="s">
        <v>50</v>
      </c>
      <c r="J8" s="6">
        <v>100</v>
      </c>
      <c r="K8" s="6" t="s">
        <v>31</v>
      </c>
      <c r="L8" s="6">
        <v>460</v>
      </c>
      <c r="M8" s="6">
        <v>1100</v>
      </c>
      <c r="N8" s="6">
        <v>137</v>
      </c>
      <c r="O8" s="6">
        <v>226</v>
      </c>
      <c r="P8" s="22" t="s">
        <v>42</v>
      </c>
      <c r="Q8" s="22" t="s">
        <v>51</v>
      </c>
      <c r="R8" s="22" t="s">
        <v>42</v>
      </c>
      <c r="S8" s="6">
        <v>2021</v>
      </c>
      <c r="T8" s="20"/>
    </row>
    <row r="9" ht="52.5" spans="1:20">
      <c r="A9" s="6">
        <v>5</v>
      </c>
      <c r="B9" s="6" t="s">
        <v>23</v>
      </c>
      <c r="C9" s="6" t="s">
        <v>52</v>
      </c>
      <c r="D9" s="6" t="s">
        <v>36</v>
      </c>
      <c r="E9" s="6" t="s">
        <v>44</v>
      </c>
      <c r="F9" s="6" t="s">
        <v>37</v>
      </c>
      <c r="G9" s="6" t="s">
        <v>53</v>
      </c>
      <c r="H9" s="6" t="s">
        <v>29</v>
      </c>
      <c r="I9" s="6" t="s">
        <v>54</v>
      </c>
      <c r="J9" s="6">
        <v>30</v>
      </c>
      <c r="K9" s="6" t="s">
        <v>31</v>
      </c>
      <c r="L9" s="23">
        <v>300</v>
      </c>
      <c r="M9" s="6">
        <v>850</v>
      </c>
      <c r="N9" s="6">
        <v>131</v>
      </c>
      <c r="O9" s="6">
        <v>292</v>
      </c>
      <c r="P9" s="22" t="s">
        <v>55</v>
      </c>
      <c r="Q9" s="22" t="s">
        <v>56</v>
      </c>
      <c r="R9" s="22" t="s">
        <v>57</v>
      </c>
      <c r="S9" s="6">
        <v>2021</v>
      </c>
      <c r="T9" s="20"/>
    </row>
    <row r="10" ht="113" customHeight="1" spans="1:20">
      <c r="A10" s="6">
        <v>6</v>
      </c>
      <c r="B10" s="6" t="s">
        <v>23</v>
      </c>
      <c r="C10" s="6" t="s">
        <v>58</v>
      </c>
      <c r="D10" s="6" t="s">
        <v>36</v>
      </c>
      <c r="E10" s="6" t="s">
        <v>59</v>
      </c>
      <c r="F10" s="6" t="s">
        <v>37</v>
      </c>
      <c r="G10" s="6" t="s">
        <v>53</v>
      </c>
      <c r="H10" s="6" t="s">
        <v>29</v>
      </c>
      <c r="I10" s="6" t="s">
        <v>60</v>
      </c>
      <c r="J10" s="6">
        <v>30</v>
      </c>
      <c r="K10" s="6" t="s">
        <v>31</v>
      </c>
      <c r="L10" s="23">
        <v>300</v>
      </c>
      <c r="M10" s="6">
        <v>850</v>
      </c>
      <c r="N10" s="6">
        <v>132</v>
      </c>
      <c r="O10" s="6">
        <v>292</v>
      </c>
      <c r="P10" s="22" t="s">
        <v>61</v>
      </c>
      <c r="Q10" s="22" t="s">
        <v>62</v>
      </c>
      <c r="R10" s="22" t="s">
        <v>63</v>
      </c>
      <c r="S10" s="6">
        <v>2021</v>
      </c>
      <c r="T10" s="20"/>
    </row>
    <row r="11" ht="63" spans="1:20">
      <c r="A11" s="6">
        <v>7</v>
      </c>
      <c r="B11" s="6" t="s">
        <v>23</v>
      </c>
      <c r="C11" s="6" t="s">
        <v>64</v>
      </c>
      <c r="D11" s="6" t="s">
        <v>36</v>
      </c>
      <c r="E11" s="6" t="s">
        <v>65</v>
      </c>
      <c r="F11" s="6" t="s">
        <v>37</v>
      </c>
      <c r="G11" s="6" t="s">
        <v>53</v>
      </c>
      <c r="H11" s="6" t="s">
        <v>29</v>
      </c>
      <c r="I11" s="6" t="s">
        <v>66</v>
      </c>
      <c r="J11" s="6">
        <v>30</v>
      </c>
      <c r="K11" s="6" t="s">
        <v>31</v>
      </c>
      <c r="L11" s="6">
        <v>2800</v>
      </c>
      <c r="M11" s="6">
        <v>4600</v>
      </c>
      <c r="N11" s="6">
        <v>121</v>
      </c>
      <c r="O11" s="6">
        <v>227</v>
      </c>
      <c r="P11" s="22" t="s">
        <v>67</v>
      </c>
      <c r="Q11" s="22" t="s">
        <v>68</v>
      </c>
      <c r="R11" s="22" t="s">
        <v>67</v>
      </c>
      <c r="S11" s="6">
        <v>2021</v>
      </c>
      <c r="T11" s="20"/>
    </row>
    <row r="12" ht="125" customHeight="1" spans="1:20">
      <c r="A12" s="6">
        <v>8</v>
      </c>
      <c r="B12" s="6" t="s">
        <v>23</v>
      </c>
      <c r="C12" s="6" t="s">
        <v>69</v>
      </c>
      <c r="D12" s="6" t="s">
        <v>36</v>
      </c>
      <c r="E12" s="7" t="s">
        <v>70</v>
      </c>
      <c r="F12" s="6" t="s">
        <v>37</v>
      </c>
      <c r="G12" s="6" t="s">
        <v>53</v>
      </c>
      <c r="H12" s="6" t="s">
        <v>29</v>
      </c>
      <c r="I12" s="6" t="s">
        <v>71</v>
      </c>
      <c r="J12" s="6">
        <v>12</v>
      </c>
      <c r="K12" s="6" t="s">
        <v>31</v>
      </c>
      <c r="L12" s="6">
        <v>2200</v>
      </c>
      <c r="M12" s="6">
        <v>4500</v>
      </c>
      <c r="N12" s="6">
        <v>213</v>
      </c>
      <c r="O12" s="6">
        <v>322</v>
      </c>
      <c r="P12" s="22" t="s">
        <v>72</v>
      </c>
      <c r="Q12" s="22" t="s">
        <v>73</v>
      </c>
      <c r="R12" s="22" t="s">
        <v>72</v>
      </c>
      <c r="S12" s="6">
        <v>2021</v>
      </c>
      <c r="T12" s="20"/>
    </row>
    <row r="13" ht="52.5" spans="1:20">
      <c r="A13" s="6">
        <v>9</v>
      </c>
      <c r="B13" s="6" t="s">
        <v>23</v>
      </c>
      <c r="C13" s="6" t="s">
        <v>74</v>
      </c>
      <c r="D13" s="6" t="s">
        <v>36</v>
      </c>
      <c r="E13" s="6" t="s">
        <v>75</v>
      </c>
      <c r="F13" s="6" t="s">
        <v>37</v>
      </c>
      <c r="G13" s="6" t="s">
        <v>53</v>
      </c>
      <c r="H13" s="6" t="s">
        <v>29</v>
      </c>
      <c r="I13" s="6" t="s">
        <v>76</v>
      </c>
      <c r="J13" s="6">
        <v>120</v>
      </c>
      <c r="K13" s="6" t="s">
        <v>31</v>
      </c>
      <c r="L13" s="6">
        <v>2700</v>
      </c>
      <c r="M13" s="6">
        <v>4200</v>
      </c>
      <c r="N13" s="6">
        <v>225</v>
      </c>
      <c r="O13" s="6">
        <v>314</v>
      </c>
      <c r="P13" s="22" t="s">
        <v>77</v>
      </c>
      <c r="Q13" s="22" t="s">
        <v>78</v>
      </c>
      <c r="R13" s="22" t="s">
        <v>77</v>
      </c>
      <c r="S13" s="6">
        <v>2021</v>
      </c>
      <c r="T13" s="20"/>
    </row>
    <row r="14" ht="78" customHeight="1" spans="1:20">
      <c r="A14" s="6">
        <v>10</v>
      </c>
      <c r="B14" s="6" t="s">
        <v>23</v>
      </c>
      <c r="C14" s="6" t="s">
        <v>79</v>
      </c>
      <c r="D14" s="6" t="s">
        <v>36</v>
      </c>
      <c r="E14" s="6" t="s">
        <v>80</v>
      </c>
      <c r="F14" s="6" t="s">
        <v>37</v>
      </c>
      <c r="G14" s="6" t="s">
        <v>81</v>
      </c>
      <c r="H14" s="6" t="s">
        <v>29</v>
      </c>
      <c r="I14" s="6" t="s">
        <v>82</v>
      </c>
      <c r="J14" s="6">
        <v>3000</v>
      </c>
      <c r="K14" s="6" t="s">
        <v>31</v>
      </c>
      <c r="L14" s="6">
        <v>2500</v>
      </c>
      <c r="M14" s="6">
        <v>3800</v>
      </c>
      <c r="N14" s="6">
        <v>178</v>
      </c>
      <c r="O14" s="6">
        <v>251</v>
      </c>
      <c r="P14" s="22" t="s">
        <v>83</v>
      </c>
      <c r="Q14" s="22" t="s">
        <v>84</v>
      </c>
      <c r="R14" s="22" t="s">
        <v>83</v>
      </c>
      <c r="S14" s="6">
        <v>2021</v>
      </c>
      <c r="T14" s="20"/>
    </row>
    <row r="15" ht="52.5" spans="1:20">
      <c r="A15" s="6">
        <v>11</v>
      </c>
      <c r="B15" s="6" t="s">
        <v>23</v>
      </c>
      <c r="C15" s="6" t="s">
        <v>85</v>
      </c>
      <c r="D15" s="6" t="s">
        <v>36</v>
      </c>
      <c r="E15" s="6" t="s">
        <v>23</v>
      </c>
      <c r="F15" s="6" t="s">
        <v>37</v>
      </c>
      <c r="G15" s="6" t="s">
        <v>81</v>
      </c>
      <c r="H15" s="6" t="s">
        <v>29</v>
      </c>
      <c r="I15" s="6" t="s">
        <v>86</v>
      </c>
      <c r="J15" s="6">
        <v>1400</v>
      </c>
      <c r="K15" s="6" t="s">
        <v>31</v>
      </c>
      <c r="L15" s="6">
        <v>3100</v>
      </c>
      <c r="M15" s="6">
        <v>8000</v>
      </c>
      <c r="N15" s="6">
        <v>457</v>
      </c>
      <c r="O15" s="6">
        <v>752</v>
      </c>
      <c r="P15" s="22" t="s">
        <v>83</v>
      </c>
      <c r="Q15" s="22" t="s">
        <v>87</v>
      </c>
      <c r="R15" s="22" t="s">
        <v>83</v>
      </c>
      <c r="S15" s="6">
        <v>2021</v>
      </c>
      <c r="T15" s="20"/>
    </row>
    <row r="16" ht="111" customHeight="1" spans="1:20">
      <c r="A16" s="6">
        <v>12</v>
      </c>
      <c r="B16" s="6" t="s">
        <v>23</v>
      </c>
      <c r="C16" s="6" t="s">
        <v>88</v>
      </c>
      <c r="D16" s="6" t="s">
        <v>36</v>
      </c>
      <c r="E16" s="6" t="s">
        <v>89</v>
      </c>
      <c r="F16" s="6" t="s">
        <v>37</v>
      </c>
      <c r="G16" s="6" t="s">
        <v>90</v>
      </c>
      <c r="H16" s="6" t="s">
        <v>29</v>
      </c>
      <c r="I16" s="6" t="s">
        <v>91</v>
      </c>
      <c r="J16" s="6">
        <v>4</v>
      </c>
      <c r="K16" s="6" t="s">
        <v>31</v>
      </c>
      <c r="L16" s="6">
        <v>2000</v>
      </c>
      <c r="M16" s="6">
        <v>4300</v>
      </c>
      <c r="N16" s="6">
        <v>121</v>
      </c>
      <c r="O16" s="6">
        <v>265</v>
      </c>
      <c r="P16" s="22" t="s">
        <v>92</v>
      </c>
      <c r="Q16" s="22" t="s">
        <v>93</v>
      </c>
      <c r="R16" s="22" t="s">
        <v>92</v>
      </c>
      <c r="S16" s="6">
        <v>2021</v>
      </c>
      <c r="T16" s="20"/>
    </row>
    <row r="17" ht="84" customHeight="1" spans="1:20">
      <c r="A17" s="6">
        <v>13</v>
      </c>
      <c r="B17" s="6" t="s">
        <v>23</v>
      </c>
      <c r="C17" s="6" t="s">
        <v>94</v>
      </c>
      <c r="D17" s="6" t="s">
        <v>25</v>
      </c>
      <c r="E17" s="6" t="s">
        <v>23</v>
      </c>
      <c r="F17" s="6" t="s">
        <v>37</v>
      </c>
      <c r="G17" s="6" t="s">
        <v>81</v>
      </c>
      <c r="H17" s="6" t="s">
        <v>29</v>
      </c>
      <c r="I17" s="6" t="s">
        <v>95</v>
      </c>
      <c r="J17" s="6">
        <v>1000</v>
      </c>
      <c r="K17" s="6" t="s">
        <v>31</v>
      </c>
      <c r="L17" s="6">
        <v>3100</v>
      </c>
      <c r="M17" s="6">
        <v>8000</v>
      </c>
      <c r="N17" s="6">
        <v>457</v>
      </c>
      <c r="O17" s="6">
        <v>752</v>
      </c>
      <c r="P17" s="22" t="s">
        <v>96</v>
      </c>
      <c r="Q17" s="22" t="s">
        <v>97</v>
      </c>
      <c r="R17" s="22" t="s">
        <v>98</v>
      </c>
      <c r="S17" s="6">
        <v>2021</v>
      </c>
      <c r="T17" s="20"/>
    </row>
    <row r="18" ht="73.5" spans="1:20">
      <c r="A18" s="6">
        <v>14</v>
      </c>
      <c r="B18" s="6" t="s">
        <v>23</v>
      </c>
      <c r="C18" s="6" t="s">
        <v>99</v>
      </c>
      <c r="D18" s="6" t="s">
        <v>36</v>
      </c>
      <c r="E18" s="6" t="s">
        <v>89</v>
      </c>
      <c r="F18" s="6" t="s">
        <v>37</v>
      </c>
      <c r="G18" s="6" t="s">
        <v>53</v>
      </c>
      <c r="H18" s="6" t="s">
        <v>29</v>
      </c>
      <c r="I18" s="6" t="s">
        <v>100</v>
      </c>
      <c r="J18" s="6">
        <v>20</v>
      </c>
      <c r="K18" s="6" t="s">
        <v>31</v>
      </c>
      <c r="L18" s="6">
        <v>1200</v>
      </c>
      <c r="M18" s="6">
        <v>2300</v>
      </c>
      <c r="N18" s="6">
        <v>121</v>
      </c>
      <c r="O18" s="6">
        <v>265</v>
      </c>
      <c r="P18" s="22" t="s">
        <v>96</v>
      </c>
      <c r="Q18" s="22" t="s">
        <v>101</v>
      </c>
      <c r="R18" s="22" t="s">
        <v>102</v>
      </c>
      <c r="S18" s="6">
        <v>2021</v>
      </c>
      <c r="T18" s="20"/>
    </row>
    <row r="19" ht="139" customHeight="1" spans="1:20">
      <c r="A19" s="6">
        <v>15</v>
      </c>
      <c r="B19" s="6" t="s">
        <v>23</v>
      </c>
      <c r="C19" s="6" t="s">
        <v>103</v>
      </c>
      <c r="D19" s="6" t="s">
        <v>25</v>
      </c>
      <c r="E19" s="6" t="s">
        <v>26</v>
      </c>
      <c r="F19" s="6" t="s">
        <v>37</v>
      </c>
      <c r="G19" s="6" t="s">
        <v>53</v>
      </c>
      <c r="H19" s="6" t="s">
        <v>29</v>
      </c>
      <c r="I19" s="6" t="s">
        <v>104</v>
      </c>
      <c r="J19" s="6">
        <v>20</v>
      </c>
      <c r="K19" s="6" t="s">
        <v>31</v>
      </c>
      <c r="L19" s="6">
        <v>1800</v>
      </c>
      <c r="M19" s="6">
        <v>4200</v>
      </c>
      <c r="N19" s="6">
        <v>99</v>
      </c>
      <c r="O19" s="6">
        <v>170</v>
      </c>
      <c r="P19" s="22" t="s">
        <v>105</v>
      </c>
      <c r="Q19" s="22" t="s">
        <v>106</v>
      </c>
      <c r="R19" s="22" t="s">
        <v>107</v>
      </c>
      <c r="S19" s="6">
        <v>2021</v>
      </c>
      <c r="T19" s="20"/>
    </row>
    <row r="20" ht="52.5" spans="1:20">
      <c r="A20" s="6">
        <v>16</v>
      </c>
      <c r="B20" s="6" t="s">
        <v>23</v>
      </c>
      <c r="C20" s="6" t="s">
        <v>108</v>
      </c>
      <c r="D20" s="6" t="s">
        <v>36</v>
      </c>
      <c r="E20" s="6" t="s">
        <v>26</v>
      </c>
      <c r="F20" s="6" t="s">
        <v>27</v>
      </c>
      <c r="G20" s="6" t="s">
        <v>109</v>
      </c>
      <c r="H20" s="6" t="s">
        <v>29</v>
      </c>
      <c r="I20" s="6" t="s">
        <v>110</v>
      </c>
      <c r="J20" s="6">
        <v>15</v>
      </c>
      <c r="K20" s="6" t="s">
        <v>31</v>
      </c>
      <c r="L20" s="6">
        <v>1800</v>
      </c>
      <c r="M20" s="6">
        <v>4200</v>
      </c>
      <c r="N20" s="6">
        <v>99</v>
      </c>
      <c r="O20" s="6">
        <v>170</v>
      </c>
      <c r="P20" s="22" t="s">
        <v>111</v>
      </c>
      <c r="Q20" s="22" t="s">
        <v>112</v>
      </c>
      <c r="R20" s="22" t="s">
        <v>113</v>
      </c>
      <c r="S20" s="6">
        <v>2021</v>
      </c>
      <c r="T20" s="20"/>
    </row>
    <row r="21" ht="105" customHeight="1" spans="1:20">
      <c r="A21" s="6">
        <v>17</v>
      </c>
      <c r="B21" s="6" t="s">
        <v>23</v>
      </c>
      <c r="C21" s="6" t="s">
        <v>114</v>
      </c>
      <c r="D21" s="6" t="s">
        <v>25</v>
      </c>
      <c r="E21" s="6" t="s">
        <v>26</v>
      </c>
      <c r="F21" s="6" t="s">
        <v>37</v>
      </c>
      <c r="G21" s="6" t="s">
        <v>109</v>
      </c>
      <c r="H21" s="6" t="s">
        <v>29</v>
      </c>
      <c r="I21" s="6" t="s">
        <v>115</v>
      </c>
      <c r="J21" s="6">
        <v>60</v>
      </c>
      <c r="K21" s="6" t="s">
        <v>31</v>
      </c>
      <c r="L21" s="6">
        <v>1800</v>
      </c>
      <c r="M21" s="6">
        <v>4200</v>
      </c>
      <c r="N21" s="6">
        <v>99</v>
      </c>
      <c r="O21" s="6">
        <v>170</v>
      </c>
      <c r="P21" s="22" t="s">
        <v>116</v>
      </c>
      <c r="Q21" s="22" t="s">
        <v>117</v>
      </c>
      <c r="R21" s="22" t="s">
        <v>118</v>
      </c>
      <c r="S21" s="6">
        <v>2021</v>
      </c>
      <c r="T21" s="20"/>
    </row>
    <row r="22" ht="42" spans="1:20">
      <c r="A22" s="6">
        <v>18</v>
      </c>
      <c r="B22" s="6" t="s">
        <v>23</v>
      </c>
      <c r="C22" s="6" t="s">
        <v>119</v>
      </c>
      <c r="D22" s="6" t="s">
        <v>36</v>
      </c>
      <c r="E22" s="6" t="s">
        <v>26</v>
      </c>
      <c r="F22" s="6" t="s">
        <v>37</v>
      </c>
      <c r="G22" s="6" t="s">
        <v>109</v>
      </c>
      <c r="H22" s="6" t="s">
        <v>29</v>
      </c>
      <c r="I22" s="6" t="s">
        <v>120</v>
      </c>
      <c r="J22" s="6">
        <v>5</v>
      </c>
      <c r="K22" s="6" t="s">
        <v>31</v>
      </c>
      <c r="L22" s="6">
        <v>1800</v>
      </c>
      <c r="M22" s="6">
        <v>4200</v>
      </c>
      <c r="N22" s="6">
        <v>99</v>
      </c>
      <c r="O22" s="6">
        <v>170</v>
      </c>
      <c r="P22" s="22" t="s">
        <v>121</v>
      </c>
      <c r="Q22" s="22" t="s">
        <v>122</v>
      </c>
      <c r="R22" s="22" t="s">
        <v>123</v>
      </c>
      <c r="S22" s="6">
        <v>2021</v>
      </c>
      <c r="T22" s="20"/>
    </row>
    <row r="23" ht="134" customHeight="1" spans="1:20">
      <c r="A23" s="6">
        <v>19</v>
      </c>
      <c r="B23" s="6" t="s">
        <v>23</v>
      </c>
      <c r="C23" s="6" t="s">
        <v>124</v>
      </c>
      <c r="D23" s="6" t="s">
        <v>36</v>
      </c>
      <c r="E23" s="6" t="s">
        <v>26</v>
      </c>
      <c r="F23" s="6" t="s">
        <v>37</v>
      </c>
      <c r="G23" s="6" t="s">
        <v>109</v>
      </c>
      <c r="H23" s="6" t="s">
        <v>29</v>
      </c>
      <c r="I23" s="6" t="s">
        <v>125</v>
      </c>
      <c r="J23" s="6">
        <v>24</v>
      </c>
      <c r="K23" s="6" t="s">
        <v>31</v>
      </c>
      <c r="L23" s="6">
        <v>1800</v>
      </c>
      <c r="M23" s="6">
        <v>4200</v>
      </c>
      <c r="N23" s="6">
        <v>99</v>
      </c>
      <c r="O23" s="6">
        <v>170</v>
      </c>
      <c r="P23" s="22" t="s">
        <v>40</v>
      </c>
      <c r="Q23" s="22" t="s">
        <v>41</v>
      </c>
      <c r="R23" s="22" t="s">
        <v>42</v>
      </c>
      <c r="S23" s="6">
        <v>2021</v>
      </c>
      <c r="T23" s="20"/>
    </row>
    <row r="24" ht="63" spans="1:20">
      <c r="A24" s="6">
        <v>20</v>
      </c>
      <c r="B24" s="6" t="s">
        <v>23</v>
      </c>
      <c r="C24" s="6" t="s">
        <v>126</v>
      </c>
      <c r="D24" s="6" t="s">
        <v>36</v>
      </c>
      <c r="E24" s="6" t="s">
        <v>26</v>
      </c>
      <c r="F24" s="6" t="s">
        <v>37</v>
      </c>
      <c r="G24" s="6" t="s">
        <v>109</v>
      </c>
      <c r="H24" s="6" t="s">
        <v>29</v>
      </c>
      <c r="I24" s="6" t="s">
        <v>127</v>
      </c>
      <c r="J24" s="6">
        <v>17.7</v>
      </c>
      <c r="K24" s="6" t="s">
        <v>31</v>
      </c>
      <c r="L24" s="6">
        <v>1800</v>
      </c>
      <c r="M24" s="6">
        <v>4200</v>
      </c>
      <c r="N24" s="6">
        <v>99</v>
      </c>
      <c r="O24" s="6">
        <v>170</v>
      </c>
      <c r="P24" s="22" t="s">
        <v>128</v>
      </c>
      <c r="Q24" s="22" t="s">
        <v>129</v>
      </c>
      <c r="R24" s="22" t="s">
        <v>130</v>
      </c>
      <c r="S24" s="6">
        <v>2021</v>
      </c>
      <c r="T24" s="20"/>
    </row>
    <row r="25" ht="114" customHeight="1" spans="1:20">
      <c r="A25" s="6">
        <v>21</v>
      </c>
      <c r="B25" s="6" t="s">
        <v>23</v>
      </c>
      <c r="C25" s="6" t="s">
        <v>131</v>
      </c>
      <c r="D25" s="6" t="s">
        <v>36</v>
      </c>
      <c r="E25" s="6" t="s">
        <v>89</v>
      </c>
      <c r="F25" s="6" t="s">
        <v>37</v>
      </c>
      <c r="G25" s="6" t="s">
        <v>109</v>
      </c>
      <c r="H25" s="6" t="s">
        <v>29</v>
      </c>
      <c r="I25" s="6" t="s">
        <v>132</v>
      </c>
      <c r="J25" s="6">
        <v>8.3</v>
      </c>
      <c r="K25" s="6" t="s">
        <v>31</v>
      </c>
      <c r="L25" s="6">
        <v>1200</v>
      </c>
      <c r="M25" s="6">
        <v>2300</v>
      </c>
      <c r="N25" s="6">
        <v>121</v>
      </c>
      <c r="O25" s="6">
        <v>265</v>
      </c>
      <c r="P25" s="22" t="s">
        <v>133</v>
      </c>
      <c r="Q25" s="22" t="s">
        <v>134</v>
      </c>
      <c r="R25" s="22" t="s">
        <v>135</v>
      </c>
      <c r="S25" s="6">
        <v>2021</v>
      </c>
      <c r="T25" s="20"/>
    </row>
    <row r="26" ht="63" spans="1:20">
      <c r="A26" s="6">
        <v>22</v>
      </c>
      <c r="B26" s="6" t="s">
        <v>23</v>
      </c>
      <c r="C26" s="6" t="s">
        <v>136</v>
      </c>
      <c r="D26" s="6" t="s">
        <v>36</v>
      </c>
      <c r="E26" s="6" t="s">
        <v>26</v>
      </c>
      <c r="F26" s="6" t="s">
        <v>37</v>
      </c>
      <c r="G26" s="6" t="s">
        <v>109</v>
      </c>
      <c r="H26" s="6" t="s">
        <v>29</v>
      </c>
      <c r="I26" s="6" t="s">
        <v>137</v>
      </c>
      <c r="J26" s="6">
        <v>40</v>
      </c>
      <c r="K26" s="6" t="s">
        <v>31</v>
      </c>
      <c r="L26" s="6">
        <v>1800</v>
      </c>
      <c r="M26" s="6">
        <v>4200</v>
      </c>
      <c r="N26" s="6">
        <v>99</v>
      </c>
      <c r="O26" s="6">
        <v>170</v>
      </c>
      <c r="P26" s="22" t="s">
        <v>138</v>
      </c>
      <c r="Q26" s="22" t="s">
        <v>139</v>
      </c>
      <c r="R26" s="22" t="s">
        <v>140</v>
      </c>
      <c r="S26" s="6">
        <v>2021</v>
      </c>
      <c r="T26" s="20"/>
    </row>
    <row r="27" ht="113" customHeight="1" spans="1:20">
      <c r="A27" s="6">
        <v>23</v>
      </c>
      <c r="B27" s="6" t="s">
        <v>23</v>
      </c>
      <c r="C27" s="6" t="s">
        <v>141</v>
      </c>
      <c r="D27" s="6" t="s">
        <v>142</v>
      </c>
      <c r="E27" s="6" t="s">
        <v>23</v>
      </c>
      <c r="F27" s="6" t="s">
        <v>37</v>
      </c>
      <c r="G27" s="6" t="s">
        <v>143</v>
      </c>
      <c r="H27" s="6" t="s">
        <v>29</v>
      </c>
      <c r="I27" s="6" t="s">
        <v>144</v>
      </c>
      <c r="J27" s="6">
        <v>26.46</v>
      </c>
      <c r="K27" s="6" t="s">
        <v>31</v>
      </c>
      <c r="L27" s="6">
        <v>42</v>
      </c>
      <c r="M27" s="6">
        <v>63</v>
      </c>
      <c r="N27" s="6">
        <v>42</v>
      </c>
      <c r="O27" s="6">
        <v>63</v>
      </c>
      <c r="P27" s="22" t="s">
        <v>145</v>
      </c>
      <c r="Q27" s="22" t="s">
        <v>146</v>
      </c>
      <c r="R27" s="22" t="s">
        <v>147</v>
      </c>
      <c r="S27" s="6">
        <v>2021</v>
      </c>
      <c r="T27" s="20"/>
    </row>
    <row r="28" ht="59" customHeight="1" spans="1:20">
      <c r="A28" s="8" t="s">
        <v>148</v>
      </c>
      <c r="B28" s="9"/>
      <c r="C28" s="6"/>
      <c r="D28" s="6"/>
      <c r="E28" s="6"/>
      <c r="F28" s="6"/>
      <c r="G28" s="6"/>
      <c r="H28" s="6"/>
      <c r="I28" s="6"/>
      <c r="J28" s="6">
        <f>SUM(J5:J27)</f>
        <v>8317.46</v>
      </c>
      <c r="K28" s="6"/>
      <c r="L28" s="6"/>
      <c r="M28" s="6"/>
      <c r="N28" s="6"/>
      <c r="O28" s="6"/>
      <c r="P28" s="6"/>
      <c r="Q28" s="6"/>
      <c r="R28" s="6"/>
      <c r="S28" s="6"/>
      <c r="T28" s="20"/>
    </row>
    <row r="29" ht="42" spans="1:20">
      <c r="A29" s="10">
        <v>1</v>
      </c>
      <c r="B29" s="11" t="s">
        <v>149</v>
      </c>
      <c r="C29" s="11" t="s">
        <v>150</v>
      </c>
      <c r="D29" s="11" t="s">
        <v>151</v>
      </c>
      <c r="E29" s="11" t="s">
        <v>149</v>
      </c>
      <c r="F29" s="11" t="s">
        <v>37</v>
      </c>
      <c r="G29" s="11" t="s">
        <v>152</v>
      </c>
      <c r="H29" s="11" t="s">
        <v>149</v>
      </c>
      <c r="I29" s="11" t="s">
        <v>153</v>
      </c>
      <c r="J29" s="11">
        <v>20</v>
      </c>
      <c r="K29" s="11" t="s">
        <v>154</v>
      </c>
      <c r="L29" s="11">
        <v>2554</v>
      </c>
      <c r="M29" s="11">
        <v>6050</v>
      </c>
      <c r="N29" s="11">
        <v>549</v>
      </c>
      <c r="O29" s="11">
        <v>1047</v>
      </c>
      <c r="P29" s="11" t="s">
        <v>155</v>
      </c>
      <c r="Q29" s="11" t="s">
        <v>155</v>
      </c>
      <c r="R29" s="11" t="s">
        <v>156</v>
      </c>
      <c r="S29" s="11">
        <v>2021</v>
      </c>
      <c r="T29" s="11"/>
    </row>
    <row r="30" ht="42" spans="1:20">
      <c r="A30" s="10">
        <v>2</v>
      </c>
      <c r="B30" s="11" t="s">
        <v>149</v>
      </c>
      <c r="C30" s="11" t="s">
        <v>157</v>
      </c>
      <c r="D30" s="11" t="s">
        <v>151</v>
      </c>
      <c r="E30" s="11" t="s">
        <v>158</v>
      </c>
      <c r="F30" s="11" t="s">
        <v>37</v>
      </c>
      <c r="G30" s="11" t="s">
        <v>152</v>
      </c>
      <c r="H30" s="11" t="s">
        <v>149</v>
      </c>
      <c r="I30" s="11" t="s">
        <v>159</v>
      </c>
      <c r="J30" s="11">
        <v>20</v>
      </c>
      <c r="K30" s="11" t="s">
        <v>154</v>
      </c>
      <c r="L30" s="11">
        <v>60</v>
      </c>
      <c r="M30" s="11">
        <v>158</v>
      </c>
      <c r="N30" s="11">
        <v>3</v>
      </c>
      <c r="O30" s="11">
        <v>5</v>
      </c>
      <c r="P30" s="11" t="s">
        <v>160</v>
      </c>
      <c r="Q30" s="11" t="s">
        <v>160</v>
      </c>
      <c r="R30" s="11" t="s">
        <v>161</v>
      </c>
      <c r="S30" s="11">
        <v>2021</v>
      </c>
      <c r="T30" s="11"/>
    </row>
    <row r="31" ht="105" spans="1:20">
      <c r="A31" s="10">
        <v>3</v>
      </c>
      <c r="B31" s="11" t="s">
        <v>149</v>
      </c>
      <c r="C31" s="11" t="s">
        <v>162</v>
      </c>
      <c r="D31" s="11" t="s">
        <v>25</v>
      </c>
      <c r="E31" s="11" t="s">
        <v>163</v>
      </c>
      <c r="F31" s="11" t="s">
        <v>37</v>
      </c>
      <c r="G31" s="11" t="s">
        <v>152</v>
      </c>
      <c r="H31" s="11" t="s">
        <v>149</v>
      </c>
      <c r="I31" s="11" t="s">
        <v>164</v>
      </c>
      <c r="J31" s="11">
        <v>59</v>
      </c>
      <c r="K31" s="11" t="s">
        <v>154</v>
      </c>
      <c r="L31" s="11">
        <v>90</v>
      </c>
      <c r="M31" s="11">
        <v>885</v>
      </c>
      <c r="N31" s="11">
        <v>53</v>
      </c>
      <c r="O31" s="11">
        <v>90</v>
      </c>
      <c r="P31" s="11" t="s">
        <v>165</v>
      </c>
      <c r="Q31" s="11" t="s">
        <v>166</v>
      </c>
      <c r="R31" s="11" t="s">
        <v>167</v>
      </c>
      <c r="S31" s="11">
        <v>2021</v>
      </c>
      <c r="T31" s="11"/>
    </row>
    <row r="32" ht="126" spans="1:20">
      <c r="A32" s="10">
        <v>4</v>
      </c>
      <c r="B32" s="11" t="s">
        <v>149</v>
      </c>
      <c r="C32" s="11" t="s">
        <v>168</v>
      </c>
      <c r="D32" s="11" t="s">
        <v>25</v>
      </c>
      <c r="E32" s="11" t="s">
        <v>149</v>
      </c>
      <c r="F32" s="11" t="s">
        <v>37</v>
      </c>
      <c r="G32" s="11" t="s">
        <v>152</v>
      </c>
      <c r="H32" s="11" t="s">
        <v>149</v>
      </c>
      <c r="I32" s="11" t="s">
        <v>169</v>
      </c>
      <c r="J32" s="11">
        <v>300</v>
      </c>
      <c r="K32" s="11" t="s">
        <v>154</v>
      </c>
      <c r="L32" s="11">
        <v>2554</v>
      </c>
      <c r="M32" s="11">
        <v>6050</v>
      </c>
      <c r="N32" s="11">
        <v>549</v>
      </c>
      <c r="O32" s="11">
        <v>1047</v>
      </c>
      <c r="P32" s="11" t="s">
        <v>170</v>
      </c>
      <c r="Q32" s="11" t="s">
        <v>171</v>
      </c>
      <c r="R32" s="11" t="s">
        <v>172</v>
      </c>
      <c r="S32" s="11">
        <v>2021</v>
      </c>
      <c r="T32" s="11"/>
    </row>
    <row r="33" ht="42" spans="1:20">
      <c r="A33" s="10">
        <v>5</v>
      </c>
      <c r="B33" s="11" t="s">
        <v>149</v>
      </c>
      <c r="C33" s="11" t="s">
        <v>173</v>
      </c>
      <c r="D33" s="11" t="s">
        <v>151</v>
      </c>
      <c r="E33" s="11" t="s">
        <v>174</v>
      </c>
      <c r="F33" s="11" t="s">
        <v>37</v>
      </c>
      <c r="G33" s="11" t="s">
        <v>152</v>
      </c>
      <c r="H33" s="11" t="s">
        <v>149</v>
      </c>
      <c r="I33" s="11" t="s">
        <v>175</v>
      </c>
      <c r="J33" s="11">
        <v>320</v>
      </c>
      <c r="K33" s="11" t="s">
        <v>154</v>
      </c>
      <c r="L33" s="11">
        <v>894</v>
      </c>
      <c r="M33" s="11">
        <v>2324</v>
      </c>
      <c r="N33" s="11">
        <v>75</v>
      </c>
      <c r="O33" s="11">
        <v>129</v>
      </c>
      <c r="P33" s="11" t="s">
        <v>176</v>
      </c>
      <c r="Q33" s="11" t="s">
        <v>176</v>
      </c>
      <c r="R33" s="11" t="s">
        <v>177</v>
      </c>
      <c r="S33" s="11">
        <v>2021</v>
      </c>
      <c r="T33" s="11" t="s">
        <v>178</v>
      </c>
    </row>
    <row r="34" ht="52.5" spans="1:20">
      <c r="A34" s="10">
        <v>6</v>
      </c>
      <c r="B34" s="11" t="s">
        <v>149</v>
      </c>
      <c r="C34" s="11" t="s">
        <v>179</v>
      </c>
      <c r="D34" s="11" t="s">
        <v>151</v>
      </c>
      <c r="E34" s="11" t="s">
        <v>180</v>
      </c>
      <c r="F34" s="11" t="s">
        <v>37</v>
      </c>
      <c r="G34" s="11" t="s">
        <v>152</v>
      </c>
      <c r="H34" s="11" t="s">
        <v>149</v>
      </c>
      <c r="I34" s="11" t="s">
        <v>181</v>
      </c>
      <c r="J34" s="11">
        <v>25</v>
      </c>
      <c r="K34" s="11" t="s">
        <v>154</v>
      </c>
      <c r="L34" s="11">
        <v>92</v>
      </c>
      <c r="M34" s="11">
        <v>192</v>
      </c>
      <c r="N34" s="11">
        <v>27</v>
      </c>
      <c r="O34" s="11">
        <v>55</v>
      </c>
      <c r="P34" s="11" t="s">
        <v>182</v>
      </c>
      <c r="Q34" s="11" t="s">
        <v>183</v>
      </c>
      <c r="R34" s="11" t="s">
        <v>184</v>
      </c>
      <c r="S34" s="11">
        <v>2021</v>
      </c>
      <c r="T34" s="11"/>
    </row>
    <row r="35" ht="42" spans="1:20">
      <c r="A35" s="10">
        <v>7</v>
      </c>
      <c r="B35" s="11" t="s">
        <v>149</v>
      </c>
      <c r="C35" s="11" t="s">
        <v>185</v>
      </c>
      <c r="D35" s="11" t="s">
        <v>151</v>
      </c>
      <c r="E35" s="11" t="s">
        <v>186</v>
      </c>
      <c r="F35" s="11" t="s">
        <v>37</v>
      </c>
      <c r="G35" s="11" t="s">
        <v>152</v>
      </c>
      <c r="H35" s="11" t="s">
        <v>149</v>
      </c>
      <c r="I35" s="11" t="s">
        <v>187</v>
      </c>
      <c r="J35" s="11">
        <v>33</v>
      </c>
      <c r="K35" s="11" t="s">
        <v>154</v>
      </c>
      <c r="L35" s="11">
        <v>1413</v>
      </c>
      <c r="M35" s="11">
        <v>3359</v>
      </c>
      <c r="N35" s="11">
        <v>132</v>
      </c>
      <c r="O35" s="11">
        <v>218</v>
      </c>
      <c r="P35" s="11" t="s">
        <v>188</v>
      </c>
      <c r="Q35" s="11" t="s">
        <v>188</v>
      </c>
      <c r="R35" s="11" t="s">
        <v>188</v>
      </c>
      <c r="S35" s="11">
        <v>2021</v>
      </c>
      <c r="T35" s="11"/>
    </row>
    <row r="36" ht="52.5" spans="1:20">
      <c r="A36" s="10">
        <v>8</v>
      </c>
      <c r="B36" s="11" t="s">
        <v>149</v>
      </c>
      <c r="C36" s="11" t="s">
        <v>189</v>
      </c>
      <c r="D36" s="11" t="s">
        <v>151</v>
      </c>
      <c r="E36" s="11" t="s">
        <v>180</v>
      </c>
      <c r="F36" s="11" t="s">
        <v>37</v>
      </c>
      <c r="G36" s="11" t="s">
        <v>152</v>
      </c>
      <c r="H36" s="11" t="s">
        <v>149</v>
      </c>
      <c r="I36" s="11" t="s">
        <v>190</v>
      </c>
      <c r="J36" s="11">
        <v>10.5</v>
      </c>
      <c r="K36" s="11" t="s">
        <v>154</v>
      </c>
      <c r="L36" s="11">
        <v>64</v>
      </c>
      <c r="M36" s="11">
        <v>127</v>
      </c>
      <c r="N36" s="11">
        <v>4</v>
      </c>
      <c r="O36" s="11">
        <v>4</v>
      </c>
      <c r="P36" s="11" t="s">
        <v>191</v>
      </c>
      <c r="Q36" s="11" t="s">
        <v>191</v>
      </c>
      <c r="R36" s="11" t="s">
        <v>191</v>
      </c>
      <c r="S36" s="11">
        <v>2021</v>
      </c>
      <c r="T36" s="11"/>
    </row>
    <row r="37" ht="42" spans="1:20">
      <c r="A37" s="10">
        <v>9</v>
      </c>
      <c r="B37" s="11" t="s">
        <v>149</v>
      </c>
      <c r="C37" s="11" t="s">
        <v>192</v>
      </c>
      <c r="D37" s="11" t="s">
        <v>193</v>
      </c>
      <c r="E37" s="11" t="s">
        <v>149</v>
      </c>
      <c r="F37" s="11" t="s">
        <v>37</v>
      </c>
      <c r="G37" s="11" t="s">
        <v>194</v>
      </c>
      <c r="H37" s="11" t="s">
        <v>149</v>
      </c>
      <c r="I37" s="11" t="s">
        <v>195</v>
      </c>
      <c r="J37" s="11">
        <v>15.68</v>
      </c>
      <c r="K37" s="11" t="s">
        <v>154</v>
      </c>
      <c r="L37" s="11">
        <v>28</v>
      </c>
      <c r="M37" s="11">
        <v>45</v>
      </c>
      <c r="N37" s="11">
        <v>28</v>
      </c>
      <c r="O37" s="11">
        <v>45</v>
      </c>
      <c r="P37" s="11" t="s">
        <v>196</v>
      </c>
      <c r="Q37" s="11" t="s">
        <v>196</v>
      </c>
      <c r="R37" s="11" t="s">
        <v>197</v>
      </c>
      <c r="S37" s="11">
        <v>2021</v>
      </c>
      <c r="T37" s="11"/>
    </row>
    <row r="38" ht="42" spans="1:20">
      <c r="A38" s="10">
        <v>10</v>
      </c>
      <c r="B38" s="11" t="s">
        <v>149</v>
      </c>
      <c r="C38" s="11" t="s">
        <v>198</v>
      </c>
      <c r="D38" s="11" t="s">
        <v>193</v>
      </c>
      <c r="E38" s="11" t="s">
        <v>149</v>
      </c>
      <c r="F38" s="11" t="s">
        <v>37</v>
      </c>
      <c r="G38" s="11" t="s">
        <v>194</v>
      </c>
      <c r="H38" s="11" t="s">
        <v>149</v>
      </c>
      <c r="I38" s="11" t="s">
        <v>199</v>
      </c>
      <c r="J38" s="11">
        <v>12.6</v>
      </c>
      <c r="K38" s="11" t="s">
        <v>154</v>
      </c>
      <c r="L38" s="11">
        <v>5</v>
      </c>
      <c r="M38" s="11">
        <v>7</v>
      </c>
      <c r="N38" s="11">
        <v>5</v>
      </c>
      <c r="O38" s="11">
        <v>7</v>
      </c>
      <c r="P38" s="11" t="s">
        <v>200</v>
      </c>
      <c r="Q38" s="11" t="s">
        <v>200</v>
      </c>
      <c r="R38" s="11" t="s">
        <v>201</v>
      </c>
      <c r="S38" s="11">
        <v>2021</v>
      </c>
      <c r="T38" s="11"/>
    </row>
    <row r="39" ht="84" spans="1:20">
      <c r="A39" s="10">
        <v>11</v>
      </c>
      <c r="B39" s="11" t="s">
        <v>149</v>
      </c>
      <c r="C39" s="11" t="s">
        <v>202</v>
      </c>
      <c r="D39" s="11" t="s">
        <v>25</v>
      </c>
      <c r="E39" s="11" t="s">
        <v>203</v>
      </c>
      <c r="F39" s="11" t="s">
        <v>37</v>
      </c>
      <c r="G39" s="11" t="s">
        <v>204</v>
      </c>
      <c r="H39" s="11" t="s">
        <v>149</v>
      </c>
      <c r="I39" s="11" t="s">
        <v>205</v>
      </c>
      <c r="J39" s="11">
        <v>175</v>
      </c>
      <c r="K39" s="11" t="s">
        <v>154</v>
      </c>
      <c r="L39" s="11">
        <v>400</v>
      </c>
      <c r="M39" s="11">
        <v>750</v>
      </c>
      <c r="N39" s="11">
        <v>48</v>
      </c>
      <c r="O39" s="11">
        <v>86</v>
      </c>
      <c r="P39" s="11" t="s">
        <v>206</v>
      </c>
      <c r="Q39" s="11" t="s">
        <v>207</v>
      </c>
      <c r="R39" s="11" t="s">
        <v>208</v>
      </c>
      <c r="S39" s="11">
        <v>2021</v>
      </c>
      <c r="T39" s="11"/>
    </row>
    <row r="40" ht="94.5" spans="1:20">
      <c r="A40" s="10">
        <v>12</v>
      </c>
      <c r="B40" s="11" t="s">
        <v>149</v>
      </c>
      <c r="C40" s="11" t="s">
        <v>209</v>
      </c>
      <c r="D40" s="11" t="s">
        <v>25</v>
      </c>
      <c r="E40" s="11" t="s">
        <v>149</v>
      </c>
      <c r="F40" s="11" t="s">
        <v>37</v>
      </c>
      <c r="G40" s="11" t="s">
        <v>204</v>
      </c>
      <c r="H40" s="11" t="s">
        <v>149</v>
      </c>
      <c r="I40" s="11" t="s">
        <v>210</v>
      </c>
      <c r="J40" s="11">
        <v>400</v>
      </c>
      <c r="K40" s="11" t="s">
        <v>154</v>
      </c>
      <c r="L40" s="11">
        <v>2554</v>
      </c>
      <c r="M40" s="11">
        <v>6050</v>
      </c>
      <c r="N40" s="11">
        <v>549</v>
      </c>
      <c r="O40" s="11">
        <v>1047</v>
      </c>
      <c r="P40" s="11" t="s">
        <v>211</v>
      </c>
      <c r="Q40" s="11" t="s">
        <v>212</v>
      </c>
      <c r="R40" s="11" t="s">
        <v>213</v>
      </c>
      <c r="S40" s="11">
        <v>2021</v>
      </c>
      <c r="T40" s="11"/>
    </row>
    <row r="41" ht="94.5" spans="1:20">
      <c r="A41" s="10">
        <v>13</v>
      </c>
      <c r="B41" s="11" t="s">
        <v>149</v>
      </c>
      <c r="C41" s="11" t="s">
        <v>214</v>
      </c>
      <c r="D41" s="11" t="s">
        <v>25</v>
      </c>
      <c r="E41" s="11" t="s">
        <v>149</v>
      </c>
      <c r="F41" s="11" t="s">
        <v>37</v>
      </c>
      <c r="G41" s="11" t="s">
        <v>204</v>
      </c>
      <c r="H41" s="11" t="s">
        <v>149</v>
      </c>
      <c r="I41" s="11" t="s">
        <v>215</v>
      </c>
      <c r="J41" s="11">
        <v>1500</v>
      </c>
      <c r="K41" s="11" t="s">
        <v>154</v>
      </c>
      <c r="L41" s="11">
        <v>400</v>
      </c>
      <c r="M41" s="11">
        <v>750</v>
      </c>
      <c r="N41" s="11">
        <v>48</v>
      </c>
      <c r="O41" s="11">
        <v>86</v>
      </c>
      <c r="P41" s="11" t="s">
        <v>211</v>
      </c>
      <c r="Q41" s="11" t="s">
        <v>212</v>
      </c>
      <c r="R41" s="11" t="s">
        <v>216</v>
      </c>
      <c r="S41" s="11">
        <v>2021</v>
      </c>
      <c r="T41" s="11"/>
    </row>
    <row r="42" ht="94" customHeight="1" spans="1:20">
      <c r="A42" s="10">
        <v>14</v>
      </c>
      <c r="B42" s="11" t="s">
        <v>149</v>
      </c>
      <c r="C42" s="11" t="s">
        <v>217</v>
      </c>
      <c r="D42" s="11" t="s">
        <v>25</v>
      </c>
      <c r="E42" s="11" t="s">
        <v>149</v>
      </c>
      <c r="F42" s="11" t="s">
        <v>37</v>
      </c>
      <c r="G42" s="11" t="s">
        <v>204</v>
      </c>
      <c r="H42" s="11" t="s">
        <v>149</v>
      </c>
      <c r="I42" s="11" t="s">
        <v>218</v>
      </c>
      <c r="J42" s="11">
        <v>50</v>
      </c>
      <c r="K42" s="11" t="s">
        <v>154</v>
      </c>
      <c r="L42" s="11">
        <v>285</v>
      </c>
      <c r="M42" s="11">
        <v>469</v>
      </c>
      <c r="N42" s="11">
        <v>43</v>
      </c>
      <c r="O42" s="11">
        <v>66</v>
      </c>
      <c r="P42" s="11" t="s">
        <v>219</v>
      </c>
      <c r="Q42" s="11" t="s">
        <v>219</v>
      </c>
      <c r="R42" s="11" t="s">
        <v>220</v>
      </c>
      <c r="S42" s="11">
        <v>2021</v>
      </c>
      <c r="T42" s="11"/>
    </row>
    <row r="43" ht="94" customHeight="1" spans="1:20">
      <c r="A43" s="10">
        <v>15</v>
      </c>
      <c r="B43" s="11" t="s">
        <v>149</v>
      </c>
      <c r="C43" s="11" t="s">
        <v>221</v>
      </c>
      <c r="D43" s="11" t="s">
        <v>25</v>
      </c>
      <c r="E43" s="11" t="s">
        <v>149</v>
      </c>
      <c r="F43" s="11" t="s">
        <v>37</v>
      </c>
      <c r="G43" s="11" t="s">
        <v>204</v>
      </c>
      <c r="H43" s="11" t="s">
        <v>149</v>
      </c>
      <c r="I43" s="11" t="s">
        <v>218</v>
      </c>
      <c r="J43" s="11">
        <v>50</v>
      </c>
      <c r="K43" s="11" t="s">
        <v>154</v>
      </c>
      <c r="L43" s="11">
        <v>248</v>
      </c>
      <c r="M43" s="11">
        <v>412</v>
      </c>
      <c r="N43" s="11">
        <v>27</v>
      </c>
      <c r="O43" s="11">
        <v>42</v>
      </c>
      <c r="P43" s="11" t="s">
        <v>219</v>
      </c>
      <c r="Q43" s="11" t="s">
        <v>219</v>
      </c>
      <c r="R43" s="11" t="s">
        <v>220</v>
      </c>
      <c r="S43" s="11">
        <v>2021</v>
      </c>
      <c r="T43" s="11"/>
    </row>
    <row r="44" ht="94" customHeight="1" spans="1:20">
      <c r="A44" s="10">
        <v>16</v>
      </c>
      <c r="B44" s="11" t="s">
        <v>149</v>
      </c>
      <c r="C44" s="11" t="s">
        <v>222</v>
      </c>
      <c r="D44" s="11" t="s">
        <v>25</v>
      </c>
      <c r="E44" s="11" t="s">
        <v>149</v>
      </c>
      <c r="F44" s="11" t="s">
        <v>37</v>
      </c>
      <c r="G44" s="11" t="s">
        <v>204</v>
      </c>
      <c r="H44" s="11" t="s">
        <v>149</v>
      </c>
      <c r="I44" s="11" t="s">
        <v>223</v>
      </c>
      <c r="J44" s="11">
        <v>150</v>
      </c>
      <c r="K44" s="11" t="s">
        <v>154</v>
      </c>
      <c r="L44" s="11">
        <v>1413</v>
      </c>
      <c r="M44" s="11">
        <v>3359</v>
      </c>
      <c r="N44" s="11">
        <v>132</v>
      </c>
      <c r="O44" s="11">
        <v>218</v>
      </c>
      <c r="P44" s="11" t="s">
        <v>224</v>
      </c>
      <c r="Q44" s="11" t="s">
        <v>225</v>
      </c>
      <c r="R44" s="11" t="s">
        <v>226</v>
      </c>
      <c r="S44" s="11">
        <v>2021</v>
      </c>
      <c r="T44" s="11"/>
    </row>
    <row r="45" ht="94" customHeight="1" spans="1:20">
      <c r="A45" s="10">
        <v>17</v>
      </c>
      <c r="B45" s="11" t="s">
        <v>149</v>
      </c>
      <c r="C45" s="11" t="s">
        <v>227</v>
      </c>
      <c r="D45" s="11" t="s">
        <v>25</v>
      </c>
      <c r="E45" s="11" t="s">
        <v>149</v>
      </c>
      <c r="F45" s="11" t="s">
        <v>37</v>
      </c>
      <c r="G45" s="11" t="s">
        <v>204</v>
      </c>
      <c r="H45" s="11" t="s">
        <v>149</v>
      </c>
      <c r="I45" s="11" t="s">
        <v>228</v>
      </c>
      <c r="J45" s="11">
        <v>50</v>
      </c>
      <c r="K45" s="11" t="s">
        <v>154</v>
      </c>
      <c r="L45" s="11">
        <v>90</v>
      </c>
      <c r="M45" s="11">
        <v>885</v>
      </c>
      <c r="N45" s="11">
        <v>53</v>
      </c>
      <c r="O45" s="11">
        <v>90</v>
      </c>
      <c r="P45" s="11" t="s">
        <v>229</v>
      </c>
      <c r="Q45" s="11" t="s">
        <v>229</v>
      </c>
      <c r="R45" s="11" t="s">
        <v>226</v>
      </c>
      <c r="S45" s="11">
        <v>2021</v>
      </c>
      <c r="T45" s="11"/>
    </row>
    <row r="46" ht="48" customHeight="1" spans="1:20">
      <c r="A46" s="10"/>
      <c r="B46" s="11"/>
      <c r="C46" s="11"/>
      <c r="D46" s="11"/>
      <c r="E46" s="11"/>
      <c r="F46" s="11"/>
      <c r="G46" s="11"/>
      <c r="H46" s="11"/>
      <c r="I46" s="11"/>
      <c r="J46" s="11">
        <f>SUM(J29:J45)</f>
        <v>3190.78</v>
      </c>
      <c r="K46" s="11"/>
      <c r="L46" s="11"/>
      <c r="M46" s="11"/>
      <c r="N46" s="11"/>
      <c r="O46" s="11"/>
      <c r="P46" s="11"/>
      <c r="Q46" s="11"/>
      <c r="R46" s="11"/>
      <c r="S46" s="11"/>
      <c r="T46" s="11"/>
    </row>
    <row r="47" ht="48" customHeight="1" spans="1:20">
      <c r="A47" s="12">
        <v>1</v>
      </c>
      <c r="B47" s="12" t="s">
        <v>230</v>
      </c>
      <c r="C47" s="12" t="s">
        <v>231</v>
      </c>
      <c r="D47" s="12" t="s">
        <v>232</v>
      </c>
      <c r="E47" s="12" t="s">
        <v>233</v>
      </c>
      <c r="F47" s="12" t="s">
        <v>37</v>
      </c>
      <c r="G47" s="12" t="s">
        <v>234</v>
      </c>
      <c r="H47" s="12" t="s">
        <v>235</v>
      </c>
      <c r="I47" s="12" t="s">
        <v>236</v>
      </c>
      <c r="J47" s="12">
        <v>53</v>
      </c>
      <c r="K47" s="12" t="s">
        <v>237</v>
      </c>
      <c r="L47" s="12">
        <v>55</v>
      </c>
      <c r="M47" s="12">
        <v>66</v>
      </c>
      <c r="N47" s="12">
        <v>3</v>
      </c>
      <c r="O47" s="12">
        <v>7</v>
      </c>
      <c r="P47" s="12" t="s">
        <v>238</v>
      </c>
      <c r="Q47" s="12" t="s">
        <v>239</v>
      </c>
      <c r="R47" s="12" t="s">
        <v>240</v>
      </c>
      <c r="S47" s="12">
        <v>2021</v>
      </c>
      <c r="T47" s="13"/>
    </row>
    <row r="48" ht="48" customHeight="1" spans="1:20">
      <c r="A48" s="12">
        <v>2</v>
      </c>
      <c r="B48" s="12" t="s">
        <v>230</v>
      </c>
      <c r="C48" s="12" t="s">
        <v>241</v>
      </c>
      <c r="D48" s="12" t="s">
        <v>232</v>
      </c>
      <c r="E48" s="12" t="s">
        <v>233</v>
      </c>
      <c r="F48" s="12" t="s">
        <v>37</v>
      </c>
      <c r="G48" s="12" t="s">
        <v>234</v>
      </c>
      <c r="H48" s="12" t="s">
        <v>235</v>
      </c>
      <c r="I48" s="12" t="s">
        <v>242</v>
      </c>
      <c r="J48" s="12">
        <v>18</v>
      </c>
      <c r="K48" s="12" t="s">
        <v>237</v>
      </c>
      <c r="L48" s="12">
        <v>247</v>
      </c>
      <c r="M48" s="12">
        <v>571</v>
      </c>
      <c r="N48" s="12">
        <v>28</v>
      </c>
      <c r="O48" s="12">
        <v>52</v>
      </c>
      <c r="P48" s="12" t="s">
        <v>243</v>
      </c>
      <c r="Q48" s="12" t="s">
        <v>244</v>
      </c>
      <c r="R48" s="12" t="s">
        <v>245</v>
      </c>
      <c r="S48" s="12">
        <v>2021</v>
      </c>
      <c r="T48" s="13"/>
    </row>
    <row r="49" ht="48" customHeight="1" spans="1:20">
      <c r="A49" s="12">
        <v>3</v>
      </c>
      <c r="B49" s="12" t="s">
        <v>230</v>
      </c>
      <c r="C49" s="12" t="s">
        <v>246</v>
      </c>
      <c r="D49" s="12" t="s">
        <v>232</v>
      </c>
      <c r="E49" s="12" t="s">
        <v>247</v>
      </c>
      <c r="F49" s="12" t="s">
        <v>37</v>
      </c>
      <c r="G49" s="12" t="s">
        <v>234</v>
      </c>
      <c r="H49" s="12" t="s">
        <v>235</v>
      </c>
      <c r="I49" s="12" t="s">
        <v>248</v>
      </c>
      <c r="J49" s="12">
        <v>54</v>
      </c>
      <c r="K49" s="12" t="s">
        <v>237</v>
      </c>
      <c r="L49" s="12">
        <v>155</v>
      </c>
      <c r="M49" s="12">
        <v>362</v>
      </c>
      <c r="N49" s="12">
        <v>16</v>
      </c>
      <c r="O49" s="12">
        <v>35</v>
      </c>
      <c r="P49" s="12" t="s">
        <v>249</v>
      </c>
      <c r="Q49" s="12" t="s">
        <v>250</v>
      </c>
      <c r="R49" s="12" t="s">
        <v>251</v>
      </c>
      <c r="S49" s="12">
        <v>2021</v>
      </c>
      <c r="T49" s="13"/>
    </row>
    <row r="50" ht="48" customHeight="1" spans="1:20">
      <c r="A50" s="12">
        <v>4</v>
      </c>
      <c r="B50" s="12" t="s">
        <v>230</v>
      </c>
      <c r="C50" s="12" t="s">
        <v>252</v>
      </c>
      <c r="D50" s="12" t="s">
        <v>232</v>
      </c>
      <c r="E50" s="12" t="s">
        <v>253</v>
      </c>
      <c r="F50" s="12" t="s">
        <v>37</v>
      </c>
      <c r="G50" s="12" t="s">
        <v>234</v>
      </c>
      <c r="H50" s="12" t="s">
        <v>235</v>
      </c>
      <c r="I50" s="12" t="s">
        <v>254</v>
      </c>
      <c r="J50" s="12">
        <v>5</v>
      </c>
      <c r="K50" s="12" t="s">
        <v>237</v>
      </c>
      <c r="L50" s="12">
        <v>122</v>
      </c>
      <c r="M50" s="12">
        <v>240</v>
      </c>
      <c r="N50" s="12">
        <v>18</v>
      </c>
      <c r="O50" s="12">
        <v>34</v>
      </c>
      <c r="P50" s="12" t="s">
        <v>255</v>
      </c>
      <c r="Q50" s="12" t="s">
        <v>239</v>
      </c>
      <c r="R50" s="12" t="s">
        <v>240</v>
      </c>
      <c r="S50" s="12">
        <v>2021</v>
      </c>
      <c r="T50" s="13"/>
    </row>
    <row r="51" ht="48" customHeight="1" spans="1:20">
      <c r="A51" s="12">
        <v>5</v>
      </c>
      <c r="B51" s="12" t="s">
        <v>230</v>
      </c>
      <c r="C51" s="12" t="s">
        <v>256</v>
      </c>
      <c r="D51" s="12" t="s">
        <v>232</v>
      </c>
      <c r="E51" s="12" t="s">
        <v>257</v>
      </c>
      <c r="F51" s="12" t="s">
        <v>37</v>
      </c>
      <c r="G51" s="12" t="s">
        <v>234</v>
      </c>
      <c r="H51" s="12" t="s">
        <v>235</v>
      </c>
      <c r="I51" s="12" t="s">
        <v>258</v>
      </c>
      <c r="J51" s="12">
        <v>20</v>
      </c>
      <c r="K51" s="12" t="s">
        <v>237</v>
      </c>
      <c r="L51" s="12">
        <v>60</v>
      </c>
      <c r="M51" s="12">
        <v>123</v>
      </c>
      <c r="N51" s="12">
        <v>12</v>
      </c>
      <c r="O51" s="12">
        <v>23</v>
      </c>
      <c r="P51" s="12" t="s">
        <v>259</v>
      </c>
      <c r="Q51" s="12" t="s">
        <v>260</v>
      </c>
      <c r="R51" s="12" t="s">
        <v>259</v>
      </c>
      <c r="S51" s="12">
        <v>2021</v>
      </c>
      <c r="T51" s="13"/>
    </row>
    <row r="52" ht="44" customHeight="1" spans="1:20">
      <c r="A52" s="13"/>
      <c r="B52" s="13"/>
      <c r="C52" s="13"/>
      <c r="D52" s="13"/>
      <c r="E52" s="13"/>
      <c r="F52" s="13"/>
      <c r="G52" s="13"/>
      <c r="H52" s="13"/>
      <c r="I52" s="13"/>
      <c r="J52" s="13">
        <f>SUM(J47:J51)</f>
        <v>150</v>
      </c>
      <c r="K52" s="13"/>
      <c r="L52" s="13"/>
      <c r="M52" s="13"/>
      <c r="N52" s="13"/>
      <c r="O52" s="13"/>
      <c r="P52" s="13"/>
      <c r="Q52" s="13"/>
      <c r="R52" s="13"/>
      <c r="S52" s="13"/>
      <c r="T52" s="13"/>
    </row>
    <row r="53" ht="73.5" spans="1:20">
      <c r="A53" s="14">
        <v>1</v>
      </c>
      <c r="B53" s="15" t="s">
        <v>261</v>
      </c>
      <c r="C53" s="15" t="s">
        <v>262</v>
      </c>
      <c r="D53" s="15" t="s">
        <v>25</v>
      </c>
      <c r="E53" s="15" t="s">
        <v>263</v>
      </c>
      <c r="F53" s="14" t="s">
        <v>37</v>
      </c>
      <c r="G53" s="15" t="s">
        <v>264</v>
      </c>
      <c r="H53" s="15" t="s">
        <v>261</v>
      </c>
      <c r="I53" s="15" t="s">
        <v>265</v>
      </c>
      <c r="J53" s="14">
        <v>300</v>
      </c>
      <c r="K53" s="15" t="s">
        <v>266</v>
      </c>
      <c r="L53" s="15">
        <v>310</v>
      </c>
      <c r="M53" s="15">
        <v>1129</v>
      </c>
      <c r="N53" s="15">
        <v>42</v>
      </c>
      <c r="O53" s="15">
        <v>99</v>
      </c>
      <c r="P53" s="15" t="s">
        <v>267</v>
      </c>
      <c r="Q53" s="15" t="s">
        <v>268</v>
      </c>
      <c r="R53" s="30" t="s">
        <v>269</v>
      </c>
      <c r="S53" s="14">
        <v>2021</v>
      </c>
      <c r="T53" s="14" t="s">
        <v>270</v>
      </c>
    </row>
    <row r="54" ht="73.5" spans="1:20">
      <c r="A54" s="14">
        <v>2</v>
      </c>
      <c r="B54" s="15" t="s">
        <v>261</v>
      </c>
      <c r="C54" s="15" t="s">
        <v>271</v>
      </c>
      <c r="D54" s="15" t="s">
        <v>25</v>
      </c>
      <c r="E54" s="15" t="s">
        <v>263</v>
      </c>
      <c r="F54" s="14" t="s">
        <v>37</v>
      </c>
      <c r="G54" s="15" t="s">
        <v>264</v>
      </c>
      <c r="H54" s="15" t="s">
        <v>261</v>
      </c>
      <c r="I54" s="15" t="s">
        <v>272</v>
      </c>
      <c r="J54" s="14">
        <v>120</v>
      </c>
      <c r="K54" s="15" t="s">
        <v>266</v>
      </c>
      <c r="L54" s="15">
        <v>310</v>
      </c>
      <c r="M54" s="15">
        <v>1129</v>
      </c>
      <c r="N54" s="15">
        <v>42</v>
      </c>
      <c r="O54" s="15">
        <v>99</v>
      </c>
      <c r="P54" s="15" t="s">
        <v>273</v>
      </c>
      <c r="Q54" s="15" t="s">
        <v>268</v>
      </c>
      <c r="R54" s="30" t="s">
        <v>274</v>
      </c>
      <c r="S54" s="14">
        <v>2021</v>
      </c>
      <c r="T54" s="14" t="s">
        <v>270</v>
      </c>
    </row>
    <row r="55" ht="147" spans="1:20">
      <c r="A55" s="14">
        <v>3</v>
      </c>
      <c r="B55" s="15" t="s">
        <v>261</v>
      </c>
      <c r="C55" s="16" t="s">
        <v>275</v>
      </c>
      <c r="D55" s="15" t="s">
        <v>276</v>
      </c>
      <c r="E55" s="16" t="s">
        <v>277</v>
      </c>
      <c r="F55" s="14" t="s">
        <v>37</v>
      </c>
      <c r="G55" s="15" t="s">
        <v>264</v>
      </c>
      <c r="H55" s="15" t="s">
        <v>261</v>
      </c>
      <c r="I55" s="16" t="s">
        <v>278</v>
      </c>
      <c r="J55" s="16" t="s">
        <v>279</v>
      </c>
      <c r="K55" s="15" t="s">
        <v>266</v>
      </c>
      <c r="L55" s="16" t="s">
        <v>280</v>
      </c>
      <c r="M55" s="16" t="s">
        <v>281</v>
      </c>
      <c r="N55" s="24">
        <v>215</v>
      </c>
      <c r="O55" s="24">
        <v>389</v>
      </c>
      <c r="P55" s="16" t="s">
        <v>282</v>
      </c>
      <c r="Q55" s="31" t="s">
        <v>283</v>
      </c>
      <c r="R55" s="31" t="s">
        <v>284</v>
      </c>
      <c r="S55" s="16" t="s">
        <v>285</v>
      </c>
      <c r="T55" s="14" t="s">
        <v>270</v>
      </c>
    </row>
    <row r="56" ht="31.5" spans="1:20">
      <c r="A56" s="17">
        <v>4</v>
      </c>
      <c r="B56" s="18" t="s">
        <v>261</v>
      </c>
      <c r="C56" s="18" t="s">
        <v>286</v>
      </c>
      <c r="D56" s="18" t="s">
        <v>287</v>
      </c>
      <c r="E56" s="18" t="s">
        <v>288</v>
      </c>
      <c r="F56" s="19" t="s">
        <v>289</v>
      </c>
      <c r="G56" s="18" t="s">
        <v>264</v>
      </c>
      <c r="H56" s="18" t="s">
        <v>261</v>
      </c>
      <c r="I56" s="18" t="s">
        <v>290</v>
      </c>
      <c r="J56" s="25">
        <v>10</v>
      </c>
      <c r="K56" s="15" t="s">
        <v>266</v>
      </c>
      <c r="L56" s="26">
        <v>3</v>
      </c>
      <c r="M56" s="26">
        <v>4</v>
      </c>
      <c r="N56" s="26">
        <v>3</v>
      </c>
      <c r="O56" s="26">
        <v>4</v>
      </c>
      <c r="P56" s="16" t="s">
        <v>282</v>
      </c>
      <c r="Q56" s="26" t="s">
        <v>291</v>
      </c>
      <c r="R56" s="19" t="s">
        <v>292</v>
      </c>
      <c r="S56" s="28" t="s">
        <v>285</v>
      </c>
      <c r="T56" s="19" t="s">
        <v>270</v>
      </c>
    </row>
    <row r="57" ht="42" spans="1:20">
      <c r="A57" s="17">
        <v>5</v>
      </c>
      <c r="B57" s="18" t="s">
        <v>261</v>
      </c>
      <c r="C57" s="18" t="s">
        <v>293</v>
      </c>
      <c r="D57" s="18" t="s">
        <v>276</v>
      </c>
      <c r="E57" s="18" t="s">
        <v>294</v>
      </c>
      <c r="F57" s="19" t="s">
        <v>37</v>
      </c>
      <c r="G57" s="18" t="s">
        <v>264</v>
      </c>
      <c r="H57" s="18" t="s">
        <v>261</v>
      </c>
      <c r="I57" s="18" t="s">
        <v>295</v>
      </c>
      <c r="J57" s="17">
        <v>245</v>
      </c>
      <c r="K57" s="15" t="s">
        <v>266</v>
      </c>
      <c r="L57" s="27">
        <v>395</v>
      </c>
      <c r="M57" s="27">
        <v>1010</v>
      </c>
      <c r="N57" s="27">
        <v>33</v>
      </c>
      <c r="O57" s="27">
        <v>53</v>
      </c>
      <c r="P57" s="28" t="s">
        <v>282</v>
      </c>
      <c r="Q57" s="18" t="s">
        <v>283</v>
      </c>
      <c r="R57" s="18" t="s">
        <v>296</v>
      </c>
      <c r="S57" s="28" t="s">
        <v>285</v>
      </c>
      <c r="T57" s="19" t="s">
        <v>270</v>
      </c>
    </row>
    <row r="58" ht="42" spans="1:20">
      <c r="A58" s="17">
        <v>6</v>
      </c>
      <c r="B58" s="18" t="s">
        <v>261</v>
      </c>
      <c r="C58" s="18" t="s">
        <v>297</v>
      </c>
      <c r="D58" s="18" t="s">
        <v>276</v>
      </c>
      <c r="E58" s="18" t="s">
        <v>298</v>
      </c>
      <c r="F58" s="19" t="s">
        <v>37</v>
      </c>
      <c r="G58" s="18" t="s">
        <v>264</v>
      </c>
      <c r="H58" s="18" t="s">
        <v>261</v>
      </c>
      <c r="I58" s="18" t="s">
        <v>299</v>
      </c>
      <c r="J58" s="17">
        <v>200</v>
      </c>
      <c r="K58" s="15" t="s">
        <v>266</v>
      </c>
      <c r="L58" s="27">
        <v>857</v>
      </c>
      <c r="M58" s="27">
        <v>1787</v>
      </c>
      <c r="N58" s="27">
        <v>118</v>
      </c>
      <c r="O58" s="27">
        <v>255</v>
      </c>
      <c r="P58" s="28" t="s">
        <v>282</v>
      </c>
      <c r="Q58" s="18" t="s">
        <v>283</v>
      </c>
      <c r="R58" s="18" t="s">
        <v>300</v>
      </c>
      <c r="S58" s="28" t="s">
        <v>285</v>
      </c>
      <c r="T58" s="19" t="s">
        <v>270</v>
      </c>
    </row>
    <row r="59" ht="52.5" spans="1:20">
      <c r="A59" s="17">
        <v>7</v>
      </c>
      <c r="B59" s="18" t="s">
        <v>261</v>
      </c>
      <c r="C59" s="18" t="s">
        <v>301</v>
      </c>
      <c r="D59" s="18" t="s">
        <v>276</v>
      </c>
      <c r="E59" s="18" t="s">
        <v>263</v>
      </c>
      <c r="F59" s="19" t="s">
        <v>37</v>
      </c>
      <c r="G59" s="18" t="s">
        <v>264</v>
      </c>
      <c r="H59" s="18" t="s">
        <v>261</v>
      </c>
      <c r="I59" s="18" t="s">
        <v>302</v>
      </c>
      <c r="J59" s="17">
        <v>20</v>
      </c>
      <c r="K59" s="15" t="s">
        <v>266</v>
      </c>
      <c r="L59" s="15">
        <v>310</v>
      </c>
      <c r="M59" s="15">
        <v>1129</v>
      </c>
      <c r="N59" s="15">
        <v>42</v>
      </c>
      <c r="O59" s="15">
        <v>99</v>
      </c>
      <c r="P59" s="28" t="s">
        <v>282</v>
      </c>
      <c r="Q59" s="18" t="s">
        <v>283</v>
      </c>
      <c r="R59" s="18" t="s">
        <v>303</v>
      </c>
      <c r="S59" s="28" t="s">
        <v>285</v>
      </c>
      <c r="T59" s="19" t="s">
        <v>270</v>
      </c>
    </row>
    <row r="60" ht="31.5" spans="1:20">
      <c r="A60" s="17">
        <v>8</v>
      </c>
      <c r="B60" s="18" t="s">
        <v>261</v>
      </c>
      <c r="C60" s="18" t="s">
        <v>192</v>
      </c>
      <c r="D60" s="18" t="s">
        <v>193</v>
      </c>
      <c r="E60" s="18" t="s">
        <v>304</v>
      </c>
      <c r="F60" s="19" t="s">
        <v>37</v>
      </c>
      <c r="G60" s="18" t="s">
        <v>143</v>
      </c>
      <c r="H60" s="18" t="s">
        <v>261</v>
      </c>
      <c r="I60" s="18" t="s">
        <v>305</v>
      </c>
      <c r="J60" s="17">
        <v>2.24</v>
      </c>
      <c r="K60" s="15" t="s">
        <v>266</v>
      </c>
      <c r="L60" s="15">
        <v>4</v>
      </c>
      <c r="M60" s="15">
        <v>4</v>
      </c>
      <c r="N60" s="15">
        <v>4</v>
      </c>
      <c r="O60" s="15">
        <v>4</v>
      </c>
      <c r="P60" s="28" t="s">
        <v>306</v>
      </c>
      <c r="Q60" s="18" t="s">
        <v>307</v>
      </c>
      <c r="R60" s="18" t="s">
        <v>308</v>
      </c>
      <c r="S60" s="28">
        <v>2021</v>
      </c>
      <c r="T60" s="19" t="s">
        <v>270</v>
      </c>
    </row>
    <row r="61" ht="46" customHeight="1" spans="1:20">
      <c r="A61" s="20"/>
      <c r="B61" s="20"/>
      <c r="C61" s="20"/>
      <c r="D61" s="20"/>
      <c r="E61" s="20"/>
      <c r="F61" s="20"/>
      <c r="G61" s="20"/>
      <c r="H61" s="20"/>
      <c r="I61" s="20"/>
      <c r="J61" s="20">
        <f>SUM(J53:J60)</f>
        <v>897.24</v>
      </c>
      <c r="K61" s="20"/>
      <c r="L61" s="20"/>
      <c r="M61" s="20"/>
      <c r="N61" s="20"/>
      <c r="O61" s="20"/>
      <c r="P61" s="20"/>
      <c r="Q61" s="20"/>
      <c r="R61" s="20"/>
      <c r="S61" s="20"/>
      <c r="T61" s="20"/>
    </row>
    <row r="62" ht="42" spans="1:20">
      <c r="A62" s="13">
        <v>1</v>
      </c>
      <c r="B62" s="13" t="s">
        <v>309</v>
      </c>
      <c r="C62" s="13" t="s">
        <v>310</v>
      </c>
      <c r="D62" s="13" t="s">
        <v>311</v>
      </c>
      <c r="E62" s="13" t="s">
        <v>309</v>
      </c>
      <c r="F62" s="13" t="s">
        <v>37</v>
      </c>
      <c r="G62" s="13" t="s">
        <v>312</v>
      </c>
      <c r="H62" s="13" t="s">
        <v>313</v>
      </c>
      <c r="I62" s="12" t="s">
        <v>314</v>
      </c>
      <c r="J62" s="13">
        <v>9.52</v>
      </c>
      <c r="K62" s="13" t="s">
        <v>315</v>
      </c>
      <c r="L62" s="13">
        <v>17</v>
      </c>
      <c r="M62" s="13">
        <v>17</v>
      </c>
      <c r="N62" s="13">
        <v>17</v>
      </c>
      <c r="O62" s="13">
        <v>17</v>
      </c>
      <c r="P62" s="12" t="s">
        <v>316</v>
      </c>
      <c r="Q62" s="12" t="s">
        <v>317</v>
      </c>
      <c r="R62" s="12" t="s">
        <v>318</v>
      </c>
      <c r="S62" s="13">
        <v>2021</v>
      </c>
      <c r="T62" s="20"/>
    </row>
    <row r="63" ht="63" spans="1:20">
      <c r="A63" s="13">
        <v>2</v>
      </c>
      <c r="B63" s="13" t="s">
        <v>309</v>
      </c>
      <c r="C63" s="13" t="s">
        <v>319</v>
      </c>
      <c r="D63" s="13" t="s">
        <v>232</v>
      </c>
      <c r="E63" s="13" t="s">
        <v>309</v>
      </c>
      <c r="F63" s="13" t="s">
        <v>37</v>
      </c>
      <c r="G63" s="13" t="s">
        <v>320</v>
      </c>
      <c r="H63" s="13" t="s">
        <v>313</v>
      </c>
      <c r="I63" s="12" t="s">
        <v>321</v>
      </c>
      <c r="J63" s="13">
        <v>87</v>
      </c>
      <c r="K63" s="13" t="s">
        <v>315</v>
      </c>
      <c r="L63" s="13">
        <v>325</v>
      </c>
      <c r="M63" s="13">
        <v>546</v>
      </c>
      <c r="N63" s="13">
        <v>7</v>
      </c>
      <c r="O63" s="13">
        <v>12</v>
      </c>
      <c r="P63" s="12" t="s">
        <v>322</v>
      </c>
      <c r="Q63" s="12" t="s">
        <v>322</v>
      </c>
      <c r="R63" s="12" t="s">
        <v>323</v>
      </c>
      <c r="S63" s="13">
        <v>2021</v>
      </c>
      <c r="T63" s="20"/>
    </row>
    <row r="64" ht="94.5" spans="1:20">
      <c r="A64" s="13">
        <v>3</v>
      </c>
      <c r="B64" s="13" t="s">
        <v>309</v>
      </c>
      <c r="C64" s="13" t="s">
        <v>324</v>
      </c>
      <c r="D64" s="13" t="s">
        <v>232</v>
      </c>
      <c r="E64" s="13" t="s">
        <v>309</v>
      </c>
      <c r="F64" s="13" t="s">
        <v>37</v>
      </c>
      <c r="G64" s="13" t="s">
        <v>320</v>
      </c>
      <c r="H64" s="13" t="s">
        <v>313</v>
      </c>
      <c r="I64" s="12" t="s">
        <v>325</v>
      </c>
      <c r="J64" s="13">
        <v>13</v>
      </c>
      <c r="K64" s="13" t="s">
        <v>315</v>
      </c>
      <c r="L64" s="13">
        <v>124</v>
      </c>
      <c r="M64" s="13">
        <v>352</v>
      </c>
      <c r="N64" s="13">
        <v>22</v>
      </c>
      <c r="O64" s="13">
        <v>67</v>
      </c>
      <c r="P64" s="12" t="s">
        <v>326</v>
      </c>
      <c r="Q64" s="12" t="s">
        <v>326</v>
      </c>
      <c r="R64" s="12" t="s">
        <v>327</v>
      </c>
      <c r="S64" s="13">
        <v>2021</v>
      </c>
      <c r="T64" s="20"/>
    </row>
    <row r="65" ht="58" customHeight="1" spans="1:20">
      <c r="A65" s="20"/>
      <c r="B65" s="20"/>
      <c r="C65" s="20"/>
      <c r="D65" s="20"/>
      <c r="E65" s="20"/>
      <c r="F65" s="20"/>
      <c r="G65" s="20"/>
      <c r="H65" s="20"/>
      <c r="I65" s="20"/>
      <c r="J65" s="20">
        <f>SUM(J62:J64)</f>
        <v>109.52</v>
      </c>
      <c r="K65" s="20"/>
      <c r="L65" s="20"/>
      <c r="M65" s="20"/>
      <c r="N65" s="20"/>
      <c r="O65" s="20"/>
      <c r="P65" s="20"/>
      <c r="Q65" s="20"/>
      <c r="R65" s="20"/>
      <c r="S65" s="20"/>
      <c r="T65" s="20"/>
    </row>
    <row r="66" ht="52.5" spans="1:20">
      <c r="A66" s="32">
        <v>1</v>
      </c>
      <c r="B66" s="33" t="s">
        <v>328</v>
      </c>
      <c r="C66" s="34" t="s">
        <v>329</v>
      </c>
      <c r="D66" s="35" t="s">
        <v>276</v>
      </c>
      <c r="E66" s="36" t="s">
        <v>330</v>
      </c>
      <c r="F66" s="36" t="s">
        <v>37</v>
      </c>
      <c r="G66" s="33" t="s">
        <v>331</v>
      </c>
      <c r="H66" s="36" t="s">
        <v>332</v>
      </c>
      <c r="I66" s="36" t="s">
        <v>333</v>
      </c>
      <c r="J66" s="33">
        <v>59</v>
      </c>
      <c r="K66" s="57" t="s">
        <v>334</v>
      </c>
      <c r="L66" s="33">
        <v>2260</v>
      </c>
      <c r="M66" s="32">
        <v>6002</v>
      </c>
      <c r="N66" s="32">
        <v>270</v>
      </c>
      <c r="O66" s="32">
        <v>506</v>
      </c>
      <c r="P66" s="33" t="s">
        <v>335</v>
      </c>
      <c r="Q66" s="33" t="s">
        <v>336</v>
      </c>
      <c r="R66" s="33" t="s">
        <v>337</v>
      </c>
      <c r="S66" s="33" t="s">
        <v>338</v>
      </c>
      <c r="T66" s="20"/>
    </row>
    <row r="67" ht="39" customHeight="1" spans="1:20">
      <c r="A67" s="37">
        <v>2</v>
      </c>
      <c r="B67" s="7" t="s">
        <v>328</v>
      </c>
      <c r="C67" s="38" t="s">
        <v>339</v>
      </c>
      <c r="D67" s="39" t="s">
        <v>276</v>
      </c>
      <c r="E67" s="18" t="s">
        <v>340</v>
      </c>
      <c r="F67" s="40" t="s">
        <v>37</v>
      </c>
      <c r="G67" s="7" t="s">
        <v>331</v>
      </c>
      <c r="H67" s="40" t="s">
        <v>332</v>
      </c>
      <c r="I67" s="18" t="s">
        <v>341</v>
      </c>
      <c r="J67" s="7">
        <v>41</v>
      </c>
      <c r="K67" s="28" t="s">
        <v>334</v>
      </c>
      <c r="L67" s="18">
        <v>309</v>
      </c>
      <c r="M67" s="38" t="s">
        <v>342</v>
      </c>
      <c r="N67" s="37">
        <v>10</v>
      </c>
      <c r="O67" s="37">
        <v>18</v>
      </c>
      <c r="P67" s="38" t="s">
        <v>335</v>
      </c>
      <c r="Q67" s="38" t="s">
        <v>336</v>
      </c>
      <c r="R67" s="37" t="s">
        <v>343</v>
      </c>
      <c r="S67" s="7" t="s">
        <v>338</v>
      </c>
      <c r="T67" s="20"/>
    </row>
    <row r="68" ht="48" customHeight="1" spans="1:20">
      <c r="A68" s="37">
        <v>3</v>
      </c>
      <c r="B68" s="7" t="s">
        <v>328</v>
      </c>
      <c r="C68" s="7" t="s">
        <v>344</v>
      </c>
      <c r="D68" s="7" t="s">
        <v>345</v>
      </c>
      <c r="E68" s="7" t="s">
        <v>328</v>
      </c>
      <c r="F68" s="7"/>
      <c r="G68" s="7" t="s">
        <v>346</v>
      </c>
      <c r="H68" s="40" t="s">
        <v>332</v>
      </c>
      <c r="I68" s="7" t="s">
        <v>347</v>
      </c>
      <c r="J68" s="7">
        <v>8.96</v>
      </c>
      <c r="K68" s="28" t="s">
        <v>334</v>
      </c>
      <c r="L68" s="7">
        <v>16</v>
      </c>
      <c r="M68" s="37">
        <v>16</v>
      </c>
      <c r="N68" s="37">
        <v>16</v>
      </c>
      <c r="O68" s="37">
        <v>16</v>
      </c>
      <c r="P68" s="7" t="s">
        <v>335</v>
      </c>
      <c r="Q68" s="38" t="s">
        <v>336</v>
      </c>
      <c r="R68" s="7" t="s">
        <v>347</v>
      </c>
      <c r="S68" s="7" t="s">
        <v>338</v>
      </c>
      <c r="T68" s="20"/>
    </row>
    <row r="69" ht="35" customHeight="1" spans="1:20">
      <c r="A69" s="20"/>
      <c r="B69" s="20"/>
      <c r="C69" s="20"/>
      <c r="D69" s="20"/>
      <c r="E69" s="20"/>
      <c r="F69" s="20"/>
      <c r="G69" s="20"/>
      <c r="H69" s="20"/>
      <c r="I69" s="20"/>
      <c r="J69" s="20">
        <f>SUM(J66:J68)</f>
        <v>108.96</v>
      </c>
      <c r="K69" s="20"/>
      <c r="L69" s="20"/>
      <c r="M69" s="20"/>
      <c r="N69" s="20"/>
      <c r="O69" s="20"/>
      <c r="P69" s="20"/>
      <c r="Q69" s="20"/>
      <c r="R69" s="20"/>
      <c r="S69" s="20"/>
      <c r="T69" s="20"/>
    </row>
    <row r="70" ht="73.5" spans="1:20">
      <c r="A70" s="41">
        <v>1</v>
      </c>
      <c r="B70" s="41" t="s">
        <v>348</v>
      </c>
      <c r="C70" s="7" t="s">
        <v>349</v>
      </c>
      <c r="D70" s="42" t="s">
        <v>276</v>
      </c>
      <c r="E70" s="7" t="s">
        <v>350</v>
      </c>
      <c r="F70" s="7" t="s">
        <v>351</v>
      </c>
      <c r="G70" s="7" t="s">
        <v>352</v>
      </c>
      <c r="H70" s="43" t="s">
        <v>348</v>
      </c>
      <c r="I70" s="7" t="s">
        <v>353</v>
      </c>
      <c r="J70" s="7">
        <v>8.65</v>
      </c>
      <c r="K70" s="7" t="s">
        <v>266</v>
      </c>
      <c r="L70" s="7">
        <v>1055</v>
      </c>
      <c r="M70" s="7">
        <v>2409</v>
      </c>
      <c r="N70" s="7">
        <v>31</v>
      </c>
      <c r="O70" s="7">
        <v>53</v>
      </c>
      <c r="P70" s="7" t="s">
        <v>354</v>
      </c>
      <c r="Q70" s="7" t="s">
        <v>355</v>
      </c>
      <c r="R70" s="7" t="s">
        <v>356</v>
      </c>
      <c r="S70" s="7">
        <v>2021</v>
      </c>
      <c r="T70" s="20"/>
    </row>
    <row r="71" ht="52.5" spans="1:20">
      <c r="A71" s="7">
        <v>2</v>
      </c>
      <c r="B71" s="7" t="s">
        <v>348</v>
      </c>
      <c r="C71" s="7" t="s">
        <v>357</v>
      </c>
      <c r="D71" s="7" t="s">
        <v>276</v>
      </c>
      <c r="E71" s="7" t="s">
        <v>358</v>
      </c>
      <c r="F71" s="7" t="s">
        <v>351</v>
      </c>
      <c r="G71" s="7" t="s">
        <v>352</v>
      </c>
      <c r="H71" s="7" t="s">
        <v>348</v>
      </c>
      <c r="I71" s="7" t="s">
        <v>359</v>
      </c>
      <c r="J71" s="7">
        <v>35.35</v>
      </c>
      <c r="K71" s="7" t="s">
        <v>266</v>
      </c>
      <c r="L71" s="7">
        <v>370</v>
      </c>
      <c r="M71" s="7">
        <v>1126</v>
      </c>
      <c r="N71" s="7">
        <v>9</v>
      </c>
      <c r="O71" s="7">
        <v>17</v>
      </c>
      <c r="P71" s="7" t="s">
        <v>354</v>
      </c>
      <c r="Q71" s="7" t="s">
        <v>355</v>
      </c>
      <c r="R71" s="7" t="s">
        <v>356</v>
      </c>
      <c r="S71" s="7">
        <v>2021</v>
      </c>
      <c r="T71" s="20"/>
    </row>
    <row r="72" ht="42" spans="1:20">
      <c r="A72" s="7">
        <v>3</v>
      </c>
      <c r="B72" s="7" t="s">
        <v>348</v>
      </c>
      <c r="C72" s="7" t="s">
        <v>360</v>
      </c>
      <c r="D72" s="7" t="s">
        <v>276</v>
      </c>
      <c r="E72" s="7" t="s">
        <v>361</v>
      </c>
      <c r="F72" s="7" t="s">
        <v>351</v>
      </c>
      <c r="G72" s="7" t="s">
        <v>143</v>
      </c>
      <c r="H72" s="7" t="s">
        <v>348</v>
      </c>
      <c r="I72" s="7" t="s">
        <v>362</v>
      </c>
      <c r="J72" s="7">
        <v>15</v>
      </c>
      <c r="K72" s="7" t="s">
        <v>266</v>
      </c>
      <c r="L72" s="7">
        <v>358</v>
      </c>
      <c r="M72" s="7">
        <v>879</v>
      </c>
      <c r="N72" s="7">
        <v>15</v>
      </c>
      <c r="O72" s="7">
        <v>21</v>
      </c>
      <c r="P72" s="7" t="s">
        <v>354</v>
      </c>
      <c r="Q72" s="7" t="s">
        <v>355</v>
      </c>
      <c r="R72" s="7" t="s">
        <v>356</v>
      </c>
      <c r="S72" s="7" t="s">
        <v>285</v>
      </c>
      <c r="T72" s="20"/>
    </row>
    <row r="73" ht="31.5" spans="1:20">
      <c r="A73" s="7">
        <v>4</v>
      </c>
      <c r="B73" s="7" t="s">
        <v>348</v>
      </c>
      <c r="C73" s="7" t="s">
        <v>363</v>
      </c>
      <c r="D73" s="7" t="s">
        <v>276</v>
      </c>
      <c r="E73" s="7" t="s">
        <v>364</v>
      </c>
      <c r="F73" s="7" t="s">
        <v>37</v>
      </c>
      <c r="G73" s="7" t="s">
        <v>143</v>
      </c>
      <c r="H73" s="7" t="s">
        <v>348</v>
      </c>
      <c r="I73" s="7" t="s">
        <v>365</v>
      </c>
      <c r="J73" s="7">
        <v>17</v>
      </c>
      <c r="K73" s="7" t="s">
        <v>266</v>
      </c>
      <c r="L73" s="7">
        <v>571</v>
      </c>
      <c r="M73" s="7">
        <v>1225</v>
      </c>
      <c r="N73" s="7">
        <v>7</v>
      </c>
      <c r="O73" s="7">
        <v>15</v>
      </c>
      <c r="P73" s="7" t="s">
        <v>354</v>
      </c>
      <c r="Q73" s="7" t="s">
        <v>366</v>
      </c>
      <c r="R73" s="7" t="s">
        <v>367</v>
      </c>
      <c r="S73" s="7" t="s">
        <v>285</v>
      </c>
      <c r="T73" s="20"/>
    </row>
    <row r="74" ht="31.5" spans="1:20">
      <c r="A74" s="7">
        <v>5</v>
      </c>
      <c r="B74" s="7" t="s">
        <v>348</v>
      </c>
      <c r="C74" s="7" t="s">
        <v>368</v>
      </c>
      <c r="D74" s="7" t="s">
        <v>276</v>
      </c>
      <c r="E74" s="7" t="s">
        <v>364</v>
      </c>
      <c r="F74" s="7" t="s">
        <v>351</v>
      </c>
      <c r="G74" s="7" t="s">
        <v>143</v>
      </c>
      <c r="H74" s="7" t="s">
        <v>348</v>
      </c>
      <c r="I74" s="7" t="s">
        <v>369</v>
      </c>
      <c r="J74" s="7">
        <v>47</v>
      </c>
      <c r="K74" s="7" t="s">
        <v>266</v>
      </c>
      <c r="L74" s="7">
        <v>571</v>
      </c>
      <c r="M74" s="7">
        <v>1225</v>
      </c>
      <c r="N74" s="7">
        <v>7</v>
      </c>
      <c r="O74" s="7">
        <v>15</v>
      </c>
      <c r="P74" s="7" t="s">
        <v>354</v>
      </c>
      <c r="Q74" s="7" t="s">
        <v>366</v>
      </c>
      <c r="R74" s="7" t="s">
        <v>367</v>
      </c>
      <c r="S74" s="7" t="s">
        <v>285</v>
      </c>
      <c r="T74" s="20"/>
    </row>
    <row r="75" ht="31.5" spans="1:20">
      <c r="A75" s="43" t="s">
        <v>370</v>
      </c>
      <c r="B75" s="42" t="s">
        <v>348</v>
      </c>
      <c r="C75" s="42" t="s">
        <v>371</v>
      </c>
      <c r="D75" s="42" t="s">
        <v>276</v>
      </c>
      <c r="E75" s="42" t="s">
        <v>372</v>
      </c>
      <c r="F75" s="42" t="s">
        <v>351</v>
      </c>
      <c r="G75" s="42" t="s">
        <v>373</v>
      </c>
      <c r="H75" s="42" t="s">
        <v>348</v>
      </c>
      <c r="I75" s="42" t="s">
        <v>374</v>
      </c>
      <c r="J75" s="7">
        <v>27</v>
      </c>
      <c r="K75" s="7" t="s">
        <v>266</v>
      </c>
      <c r="L75" s="58">
        <v>386</v>
      </c>
      <c r="M75" s="58">
        <v>945</v>
      </c>
      <c r="N75" s="58">
        <v>31</v>
      </c>
      <c r="O75" s="58">
        <v>45</v>
      </c>
      <c r="P75" s="7" t="s">
        <v>354</v>
      </c>
      <c r="Q75" s="7" t="s">
        <v>355</v>
      </c>
      <c r="R75" s="7" t="s">
        <v>356</v>
      </c>
      <c r="S75" s="42" t="s">
        <v>285</v>
      </c>
      <c r="T75" s="20"/>
    </row>
    <row r="76" ht="42" spans="1:20">
      <c r="A76" s="7">
        <v>7</v>
      </c>
      <c r="B76" s="7" t="s">
        <v>348</v>
      </c>
      <c r="C76" s="7" t="s">
        <v>375</v>
      </c>
      <c r="D76" s="7" t="s">
        <v>276</v>
      </c>
      <c r="E76" s="7" t="s">
        <v>361</v>
      </c>
      <c r="F76" s="7" t="s">
        <v>37</v>
      </c>
      <c r="G76" s="7" t="s">
        <v>143</v>
      </c>
      <c r="H76" s="7" t="s">
        <v>348</v>
      </c>
      <c r="I76" s="7" t="s">
        <v>376</v>
      </c>
      <c r="J76" s="7">
        <v>58.6</v>
      </c>
      <c r="K76" s="7" t="s">
        <v>266</v>
      </c>
      <c r="L76" s="7">
        <v>358</v>
      </c>
      <c r="M76" s="7">
        <v>879</v>
      </c>
      <c r="N76" s="7">
        <v>15</v>
      </c>
      <c r="O76" s="7">
        <v>21</v>
      </c>
      <c r="P76" s="7" t="s">
        <v>354</v>
      </c>
      <c r="Q76" s="7" t="s">
        <v>377</v>
      </c>
      <c r="R76" s="7" t="s">
        <v>356</v>
      </c>
      <c r="S76" s="7" t="s">
        <v>285</v>
      </c>
      <c r="T76" s="20"/>
    </row>
    <row r="77" ht="52.5" spans="1:20">
      <c r="A77" s="43" t="s">
        <v>378</v>
      </c>
      <c r="B77" s="42" t="s">
        <v>348</v>
      </c>
      <c r="C77" s="42" t="s">
        <v>379</v>
      </c>
      <c r="D77" s="42" t="s">
        <v>276</v>
      </c>
      <c r="E77" s="42" t="s">
        <v>372</v>
      </c>
      <c r="F77" s="42" t="s">
        <v>351</v>
      </c>
      <c r="G77" s="42" t="s">
        <v>373</v>
      </c>
      <c r="H77" s="42" t="s">
        <v>348</v>
      </c>
      <c r="I77" s="7" t="s">
        <v>380</v>
      </c>
      <c r="J77" s="7">
        <v>6.9</v>
      </c>
      <c r="K77" s="7" t="s">
        <v>266</v>
      </c>
      <c r="L77" s="58">
        <v>386</v>
      </c>
      <c r="M77" s="58">
        <v>945</v>
      </c>
      <c r="N77" s="58">
        <v>31</v>
      </c>
      <c r="O77" s="58">
        <v>45</v>
      </c>
      <c r="P77" s="7" t="s">
        <v>354</v>
      </c>
      <c r="Q77" s="7" t="s">
        <v>355</v>
      </c>
      <c r="R77" s="7" t="s">
        <v>356</v>
      </c>
      <c r="S77" s="42" t="s">
        <v>285</v>
      </c>
      <c r="T77" s="20"/>
    </row>
    <row r="78" ht="52.5" spans="1:20">
      <c r="A78" s="7">
        <v>9</v>
      </c>
      <c r="B78" s="7" t="s">
        <v>348</v>
      </c>
      <c r="C78" s="7" t="s">
        <v>381</v>
      </c>
      <c r="D78" s="7" t="s">
        <v>276</v>
      </c>
      <c r="E78" s="7" t="s">
        <v>382</v>
      </c>
      <c r="F78" s="7" t="s">
        <v>351</v>
      </c>
      <c r="G78" s="7" t="s">
        <v>143</v>
      </c>
      <c r="H78" s="7" t="s">
        <v>348</v>
      </c>
      <c r="I78" s="7" t="s">
        <v>383</v>
      </c>
      <c r="J78" s="7">
        <v>12.74</v>
      </c>
      <c r="K78" s="7" t="s">
        <v>266</v>
      </c>
      <c r="L78" s="7" t="s">
        <v>384</v>
      </c>
      <c r="M78" s="7" t="s">
        <v>385</v>
      </c>
      <c r="N78" s="7" t="s">
        <v>386</v>
      </c>
      <c r="O78" s="7" t="s">
        <v>387</v>
      </c>
      <c r="P78" s="7" t="s">
        <v>354</v>
      </c>
      <c r="Q78" s="7" t="s">
        <v>366</v>
      </c>
      <c r="R78" s="7" t="s">
        <v>367</v>
      </c>
      <c r="S78" s="7" t="s">
        <v>285</v>
      </c>
      <c r="T78" s="20"/>
    </row>
    <row r="79" ht="63" spans="1:20">
      <c r="A79" s="43" t="s">
        <v>388</v>
      </c>
      <c r="B79" s="43" t="s">
        <v>348</v>
      </c>
      <c r="C79" s="18" t="s">
        <v>287</v>
      </c>
      <c r="D79" s="18" t="s">
        <v>286</v>
      </c>
      <c r="E79" s="43" t="s">
        <v>372</v>
      </c>
      <c r="F79" s="43" t="s">
        <v>37</v>
      </c>
      <c r="G79" s="7" t="s">
        <v>143</v>
      </c>
      <c r="H79" s="43" t="s">
        <v>348</v>
      </c>
      <c r="I79" s="7" t="s">
        <v>389</v>
      </c>
      <c r="J79" s="58">
        <v>3.68</v>
      </c>
      <c r="K79" s="7" t="s">
        <v>266</v>
      </c>
      <c r="L79" s="59">
        <v>1</v>
      </c>
      <c r="M79" s="59">
        <v>2</v>
      </c>
      <c r="N79" s="59">
        <v>1</v>
      </c>
      <c r="O79" s="59">
        <v>2</v>
      </c>
      <c r="P79" s="43" t="s">
        <v>390</v>
      </c>
      <c r="Q79" s="7" t="s">
        <v>391</v>
      </c>
      <c r="R79" s="7" t="s">
        <v>392</v>
      </c>
      <c r="S79" s="43" t="s">
        <v>285</v>
      </c>
      <c r="T79" s="20"/>
    </row>
    <row r="80" ht="84" spans="1:20">
      <c r="A80" s="7">
        <v>11</v>
      </c>
      <c r="B80" s="7" t="s">
        <v>348</v>
      </c>
      <c r="C80" s="7" t="s">
        <v>393</v>
      </c>
      <c r="D80" s="7" t="s">
        <v>25</v>
      </c>
      <c r="E80" s="7" t="s">
        <v>394</v>
      </c>
      <c r="F80" s="7" t="s">
        <v>37</v>
      </c>
      <c r="G80" s="7" t="s">
        <v>143</v>
      </c>
      <c r="H80" s="7" t="s">
        <v>348</v>
      </c>
      <c r="I80" s="7" t="s">
        <v>395</v>
      </c>
      <c r="J80" s="7">
        <v>700</v>
      </c>
      <c r="K80" s="7" t="s">
        <v>266</v>
      </c>
      <c r="L80" s="7" t="s">
        <v>396</v>
      </c>
      <c r="M80" s="7" t="s">
        <v>397</v>
      </c>
      <c r="N80" s="7" t="s">
        <v>398</v>
      </c>
      <c r="O80" s="7" t="s">
        <v>399</v>
      </c>
      <c r="P80" s="7" t="s">
        <v>400</v>
      </c>
      <c r="Q80" s="7" t="s">
        <v>401</v>
      </c>
      <c r="R80" s="7" t="s">
        <v>402</v>
      </c>
      <c r="S80" s="7" t="s">
        <v>285</v>
      </c>
      <c r="T80" s="20"/>
    </row>
    <row r="81" ht="63" spans="1:20">
      <c r="A81" s="7">
        <v>12</v>
      </c>
      <c r="B81" s="7" t="s">
        <v>348</v>
      </c>
      <c r="C81" s="7" t="s">
        <v>192</v>
      </c>
      <c r="D81" s="7" t="s">
        <v>193</v>
      </c>
      <c r="E81" s="7" t="s">
        <v>403</v>
      </c>
      <c r="F81" s="7" t="s">
        <v>37</v>
      </c>
      <c r="G81" s="7" t="s">
        <v>143</v>
      </c>
      <c r="H81" s="7" t="s">
        <v>348</v>
      </c>
      <c r="I81" s="7" t="s">
        <v>404</v>
      </c>
      <c r="J81" s="7">
        <v>8.24</v>
      </c>
      <c r="K81" s="7" t="s">
        <v>266</v>
      </c>
      <c r="L81" s="7">
        <v>15</v>
      </c>
      <c r="M81" s="7">
        <v>15</v>
      </c>
      <c r="N81" s="7">
        <v>15</v>
      </c>
      <c r="O81" s="7">
        <v>15</v>
      </c>
      <c r="P81" s="7" t="s">
        <v>405</v>
      </c>
      <c r="Q81" s="7" t="s">
        <v>406</v>
      </c>
      <c r="R81" s="7" t="s">
        <v>407</v>
      </c>
      <c r="S81" s="7">
        <v>2021</v>
      </c>
      <c r="T81" s="20"/>
    </row>
    <row r="82" ht="61" customHeight="1" spans="1:20">
      <c r="A82" s="44" t="s">
        <v>148</v>
      </c>
      <c r="B82" s="45"/>
      <c r="C82" s="46"/>
      <c r="D82" s="45"/>
      <c r="E82" s="45"/>
      <c r="F82" s="45"/>
      <c r="G82" s="45"/>
      <c r="H82" s="45"/>
      <c r="I82" s="45"/>
      <c r="J82" s="27">
        <v>940.16</v>
      </c>
      <c r="K82" s="46"/>
      <c r="L82" s="45"/>
      <c r="M82" s="45"/>
      <c r="N82" s="45"/>
      <c r="O82" s="45"/>
      <c r="P82" s="46"/>
      <c r="Q82" s="46"/>
      <c r="R82" s="46"/>
      <c r="S82" s="45"/>
      <c r="T82" s="20"/>
    </row>
    <row r="83" ht="52.5" spans="1:20">
      <c r="A83" s="43">
        <v>1</v>
      </c>
      <c r="B83" s="43" t="s">
        <v>408</v>
      </c>
      <c r="C83" s="43" t="s">
        <v>409</v>
      </c>
      <c r="D83" s="43" t="s">
        <v>25</v>
      </c>
      <c r="E83" s="43" t="s">
        <v>410</v>
      </c>
      <c r="F83" s="43" t="s">
        <v>37</v>
      </c>
      <c r="G83" s="43" t="s">
        <v>411</v>
      </c>
      <c r="H83" s="43" t="s">
        <v>408</v>
      </c>
      <c r="I83" s="43" t="s">
        <v>412</v>
      </c>
      <c r="J83" s="59" t="s">
        <v>413</v>
      </c>
      <c r="K83" s="43" t="s">
        <v>414</v>
      </c>
      <c r="L83" s="43">
        <v>5116</v>
      </c>
      <c r="M83" s="43">
        <v>12217</v>
      </c>
      <c r="N83" s="43">
        <v>81</v>
      </c>
      <c r="O83" s="43">
        <v>205</v>
      </c>
      <c r="P83" s="43" t="s">
        <v>335</v>
      </c>
      <c r="Q83" s="43" t="s">
        <v>415</v>
      </c>
      <c r="R83" s="43" t="s">
        <v>416</v>
      </c>
      <c r="S83" s="43" t="s">
        <v>285</v>
      </c>
      <c r="T83" s="20"/>
    </row>
    <row r="84" ht="157.5" spans="1:20">
      <c r="A84" s="43">
        <v>2</v>
      </c>
      <c r="B84" s="43" t="s">
        <v>408</v>
      </c>
      <c r="C84" s="43" t="s">
        <v>417</v>
      </c>
      <c r="D84" s="43" t="s">
        <v>25</v>
      </c>
      <c r="E84" s="43" t="s">
        <v>410</v>
      </c>
      <c r="F84" s="43" t="s">
        <v>37</v>
      </c>
      <c r="G84" s="43" t="s">
        <v>418</v>
      </c>
      <c r="H84" s="43" t="s">
        <v>408</v>
      </c>
      <c r="I84" s="43" t="s">
        <v>419</v>
      </c>
      <c r="J84" s="59" t="s">
        <v>420</v>
      </c>
      <c r="K84" s="43" t="s">
        <v>414</v>
      </c>
      <c r="L84" s="43">
        <v>5116</v>
      </c>
      <c r="M84" s="43">
        <v>12217</v>
      </c>
      <c r="N84" s="43">
        <v>401</v>
      </c>
      <c r="O84" s="43">
        <v>698</v>
      </c>
      <c r="P84" s="43" t="s">
        <v>335</v>
      </c>
      <c r="Q84" s="43" t="s">
        <v>415</v>
      </c>
      <c r="R84" s="43" t="s">
        <v>416</v>
      </c>
      <c r="S84" s="43" t="s">
        <v>285</v>
      </c>
      <c r="T84" s="20"/>
    </row>
    <row r="85" ht="42" spans="1:20">
      <c r="A85" s="43">
        <v>3</v>
      </c>
      <c r="B85" s="43" t="s">
        <v>408</v>
      </c>
      <c r="C85" s="43" t="s">
        <v>421</v>
      </c>
      <c r="D85" s="43" t="s">
        <v>25</v>
      </c>
      <c r="E85" s="43" t="s">
        <v>422</v>
      </c>
      <c r="F85" s="43" t="s">
        <v>37</v>
      </c>
      <c r="G85" s="43" t="s">
        <v>418</v>
      </c>
      <c r="H85" s="43" t="s">
        <v>408</v>
      </c>
      <c r="I85" s="43" t="s">
        <v>423</v>
      </c>
      <c r="J85" s="59" t="s">
        <v>279</v>
      </c>
      <c r="K85" s="43" t="s">
        <v>414</v>
      </c>
      <c r="L85" s="43" t="s">
        <v>424</v>
      </c>
      <c r="M85" s="43" t="s">
        <v>425</v>
      </c>
      <c r="N85" s="43" t="s">
        <v>426</v>
      </c>
      <c r="O85" s="43" t="s">
        <v>427</v>
      </c>
      <c r="P85" s="43" t="s">
        <v>335</v>
      </c>
      <c r="Q85" s="43" t="s">
        <v>428</v>
      </c>
      <c r="R85" s="43" t="s">
        <v>428</v>
      </c>
      <c r="S85" s="43" t="s">
        <v>285</v>
      </c>
      <c r="T85" s="20"/>
    </row>
    <row r="86" ht="42" spans="1:20">
      <c r="A86" s="43">
        <v>4</v>
      </c>
      <c r="B86" s="43" t="s">
        <v>408</v>
      </c>
      <c r="C86" s="43" t="s">
        <v>429</v>
      </c>
      <c r="D86" s="43" t="s">
        <v>25</v>
      </c>
      <c r="E86" s="43" t="s">
        <v>430</v>
      </c>
      <c r="F86" s="43" t="s">
        <v>37</v>
      </c>
      <c r="G86" s="43" t="s">
        <v>418</v>
      </c>
      <c r="H86" s="43" t="s">
        <v>408</v>
      </c>
      <c r="I86" s="43" t="s">
        <v>431</v>
      </c>
      <c r="J86" s="59" t="s">
        <v>279</v>
      </c>
      <c r="K86" s="43" t="s">
        <v>414</v>
      </c>
      <c r="L86" s="43" t="s">
        <v>432</v>
      </c>
      <c r="M86" s="43" t="s">
        <v>433</v>
      </c>
      <c r="N86" s="43" t="s">
        <v>434</v>
      </c>
      <c r="O86" s="43" t="s">
        <v>435</v>
      </c>
      <c r="P86" s="43" t="s">
        <v>335</v>
      </c>
      <c r="Q86" s="43" t="s">
        <v>436</v>
      </c>
      <c r="R86" s="43" t="s">
        <v>436</v>
      </c>
      <c r="S86" s="43" t="s">
        <v>285</v>
      </c>
      <c r="T86" s="20"/>
    </row>
    <row r="87" ht="52.5" spans="1:20">
      <c r="A87" s="43">
        <v>5</v>
      </c>
      <c r="B87" s="43" t="s">
        <v>408</v>
      </c>
      <c r="C87" s="43" t="s">
        <v>437</v>
      </c>
      <c r="D87" s="43" t="s">
        <v>25</v>
      </c>
      <c r="E87" s="43" t="s">
        <v>422</v>
      </c>
      <c r="F87" s="43" t="s">
        <v>37</v>
      </c>
      <c r="G87" s="43" t="s">
        <v>418</v>
      </c>
      <c r="H87" s="43" t="s">
        <v>408</v>
      </c>
      <c r="I87" s="43" t="s">
        <v>438</v>
      </c>
      <c r="J87" s="59" t="s">
        <v>439</v>
      </c>
      <c r="K87" s="43" t="s">
        <v>414</v>
      </c>
      <c r="L87" s="43" t="s">
        <v>424</v>
      </c>
      <c r="M87" s="43" t="s">
        <v>425</v>
      </c>
      <c r="N87" s="43" t="s">
        <v>426</v>
      </c>
      <c r="O87" s="43" t="s">
        <v>427</v>
      </c>
      <c r="P87" s="43" t="s">
        <v>335</v>
      </c>
      <c r="Q87" s="43" t="s">
        <v>440</v>
      </c>
      <c r="R87" s="43" t="s">
        <v>441</v>
      </c>
      <c r="S87" s="43" t="s">
        <v>285</v>
      </c>
      <c r="T87" s="20"/>
    </row>
    <row r="88" ht="31.5" spans="1:20">
      <c r="A88" s="43">
        <v>6</v>
      </c>
      <c r="B88" s="43" t="s">
        <v>408</v>
      </c>
      <c r="C88" s="43" t="s">
        <v>442</v>
      </c>
      <c r="D88" s="43" t="s">
        <v>443</v>
      </c>
      <c r="E88" s="43" t="s">
        <v>444</v>
      </c>
      <c r="F88" s="43" t="s">
        <v>37</v>
      </c>
      <c r="G88" s="43" t="s">
        <v>418</v>
      </c>
      <c r="H88" s="43" t="s">
        <v>408</v>
      </c>
      <c r="I88" s="43" t="s">
        <v>445</v>
      </c>
      <c r="J88" s="59" t="s">
        <v>446</v>
      </c>
      <c r="K88" s="43" t="s">
        <v>414</v>
      </c>
      <c r="L88" s="43" t="s">
        <v>447</v>
      </c>
      <c r="M88" s="43" t="s">
        <v>448</v>
      </c>
      <c r="N88" s="43" t="s">
        <v>449</v>
      </c>
      <c r="O88" s="43" t="s">
        <v>450</v>
      </c>
      <c r="P88" s="43" t="s">
        <v>335</v>
      </c>
      <c r="Q88" s="43" t="s">
        <v>451</v>
      </c>
      <c r="R88" s="43" t="s">
        <v>451</v>
      </c>
      <c r="S88" s="43" t="s">
        <v>285</v>
      </c>
      <c r="T88" s="20"/>
    </row>
    <row r="89" ht="31.5" spans="1:20">
      <c r="A89" s="43">
        <v>7</v>
      </c>
      <c r="B89" s="43" t="s">
        <v>408</v>
      </c>
      <c r="C89" s="43" t="s">
        <v>452</v>
      </c>
      <c r="D89" s="43" t="s">
        <v>25</v>
      </c>
      <c r="E89" s="43" t="s">
        <v>453</v>
      </c>
      <c r="F89" s="43" t="s">
        <v>37</v>
      </c>
      <c r="G89" s="43" t="s">
        <v>418</v>
      </c>
      <c r="H89" s="43" t="s">
        <v>408</v>
      </c>
      <c r="I89" s="43" t="s">
        <v>454</v>
      </c>
      <c r="J89" s="59">
        <v>59</v>
      </c>
      <c r="K89" s="43" t="s">
        <v>414</v>
      </c>
      <c r="L89" s="43">
        <v>81</v>
      </c>
      <c r="M89" s="43">
        <v>205</v>
      </c>
      <c r="N89" s="43">
        <v>81</v>
      </c>
      <c r="O89" s="43">
        <v>205</v>
      </c>
      <c r="P89" s="43" t="s">
        <v>335</v>
      </c>
      <c r="Q89" s="43" t="s">
        <v>455</v>
      </c>
      <c r="R89" s="43" t="s">
        <v>456</v>
      </c>
      <c r="S89" s="43" t="s">
        <v>285</v>
      </c>
      <c r="T89" s="20"/>
    </row>
    <row r="90" ht="42" spans="1:20">
      <c r="A90" s="43">
        <v>8</v>
      </c>
      <c r="B90" s="43" t="s">
        <v>408</v>
      </c>
      <c r="C90" s="43" t="s">
        <v>457</v>
      </c>
      <c r="D90" s="43" t="s">
        <v>25</v>
      </c>
      <c r="E90" s="43" t="s">
        <v>458</v>
      </c>
      <c r="F90" s="43" t="s">
        <v>37</v>
      </c>
      <c r="G90" s="43" t="s">
        <v>418</v>
      </c>
      <c r="H90" s="43" t="s">
        <v>408</v>
      </c>
      <c r="I90" s="43" t="s">
        <v>459</v>
      </c>
      <c r="J90" s="59">
        <v>50</v>
      </c>
      <c r="K90" s="43" t="s">
        <v>414</v>
      </c>
      <c r="L90" s="43" t="s">
        <v>460</v>
      </c>
      <c r="M90" s="43">
        <v>116</v>
      </c>
      <c r="N90" s="43" t="s">
        <v>460</v>
      </c>
      <c r="O90" s="43">
        <v>116</v>
      </c>
      <c r="P90" s="43" t="s">
        <v>335</v>
      </c>
      <c r="Q90" s="43" t="s">
        <v>461</v>
      </c>
      <c r="R90" s="43" t="s">
        <v>462</v>
      </c>
      <c r="S90" s="43" t="s">
        <v>285</v>
      </c>
      <c r="T90" s="20"/>
    </row>
    <row r="91" ht="21" spans="1:20">
      <c r="A91" s="43">
        <v>9</v>
      </c>
      <c r="B91" s="43" t="s">
        <v>408</v>
      </c>
      <c r="C91" s="43" t="s">
        <v>463</v>
      </c>
      <c r="D91" s="43" t="s">
        <v>25</v>
      </c>
      <c r="E91" s="43" t="s">
        <v>464</v>
      </c>
      <c r="F91" s="43" t="s">
        <v>37</v>
      </c>
      <c r="G91" s="43" t="s">
        <v>418</v>
      </c>
      <c r="H91" s="43" t="s">
        <v>408</v>
      </c>
      <c r="I91" s="43" t="s">
        <v>465</v>
      </c>
      <c r="J91" s="59">
        <v>11.5</v>
      </c>
      <c r="K91" s="43" t="s">
        <v>414</v>
      </c>
      <c r="L91" s="43" t="s">
        <v>387</v>
      </c>
      <c r="M91" s="43">
        <v>43</v>
      </c>
      <c r="N91" s="43" t="s">
        <v>387</v>
      </c>
      <c r="O91" s="43">
        <v>43</v>
      </c>
      <c r="P91" s="43" t="s">
        <v>335</v>
      </c>
      <c r="Q91" s="43" t="s">
        <v>466</v>
      </c>
      <c r="R91" s="43" t="s">
        <v>466</v>
      </c>
      <c r="S91" s="43" t="s">
        <v>285</v>
      </c>
      <c r="T91" s="20"/>
    </row>
    <row r="92" ht="31.5" spans="1:20">
      <c r="A92" s="43">
        <v>10</v>
      </c>
      <c r="B92" s="43" t="s">
        <v>408</v>
      </c>
      <c r="C92" s="43" t="s">
        <v>467</v>
      </c>
      <c r="D92" s="43" t="s">
        <v>25</v>
      </c>
      <c r="E92" s="43" t="s">
        <v>410</v>
      </c>
      <c r="F92" s="43" t="s">
        <v>37</v>
      </c>
      <c r="G92" s="43" t="s">
        <v>418</v>
      </c>
      <c r="H92" s="43" t="s">
        <v>408</v>
      </c>
      <c r="I92" s="43" t="s">
        <v>468</v>
      </c>
      <c r="J92" s="59">
        <v>15</v>
      </c>
      <c r="K92" s="43" t="s">
        <v>414</v>
      </c>
      <c r="L92" s="43">
        <v>81</v>
      </c>
      <c r="M92" s="43">
        <v>205</v>
      </c>
      <c r="N92" s="43">
        <v>81</v>
      </c>
      <c r="O92" s="43">
        <v>205</v>
      </c>
      <c r="P92" s="43" t="s">
        <v>335</v>
      </c>
      <c r="Q92" s="43" t="s">
        <v>469</v>
      </c>
      <c r="R92" s="43" t="s">
        <v>462</v>
      </c>
      <c r="S92" s="43" t="s">
        <v>285</v>
      </c>
      <c r="T92" s="20"/>
    </row>
    <row r="93" ht="31.5" spans="1:20">
      <c r="A93" s="43" t="s">
        <v>470</v>
      </c>
      <c r="B93" s="43" t="s">
        <v>408</v>
      </c>
      <c r="C93" s="43" t="s">
        <v>471</v>
      </c>
      <c r="D93" s="43" t="s">
        <v>25</v>
      </c>
      <c r="E93" s="43" t="s">
        <v>472</v>
      </c>
      <c r="F93" s="43"/>
      <c r="G93" s="43" t="s">
        <v>418</v>
      </c>
      <c r="H93" s="43" t="s">
        <v>408</v>
      </c>
      <c r="I93" s="43" t="s">
        <v>473</v>
      </c>
      <c r="J93" s="59">
        <v>215.3</v>
      </c>
      <c r="K93" s="43" t="s">
        <v>414</v>
      </c>
      <c r="L93" s="43">
        <v>401</v>
      </c>
      <c r="M93" s="43">
        <v>698</v>
      </c>
      <c r="N93" s="43" t="s">
        <v>474</v>
      </c>
      <c r="O93" s="43" t="s">
        <v>475</v>
      </c>
      <c r="P93" s="43" t="s">
        <v>335</v>
      </c>
      <c r="Q93" s="43" t="s">
        <v>462</v>
      </c>
      <c r="R93" s="43" t="s">
        <v>462</v>
      </c>
      <c r="S93" s="43">
        <v>2021</v>
      </c>
      <c r="T93" s="20"/>
    </row>
    <row r="94" ht="31.5" spans="1:20">
      <c r="A94" s="43" t="s">
        <v>386</v>
      </c>
      <c r="B94" s="43" t="s">
        <v>408</v>
      </c>
      <c r="C94" s="43" t="s">
        <v>476</v>
      </c>
      <c r="D94" s="43" t="s">
        <v>193</v>
      </c>
      <c r="E94" s="43" t="s">
        <v>472</v>
      </c>
      <c r="F94" s="43" t="s">
        <v>37</v>
      </c>
      <c r="G94" s="43" t="s">
        <v>477</v>
      </c>
      <c r="H94" s="43" t="s">
        <v>408</v>
      </c>
      <c r="I94" s="43" t="s">
        <v>478</v>
      </c>
      <c r="J94" s="59">
        <v>25.2</v>
      </c>
      <c r="K94" s="43" t="s">
        <v>414</v>
      </c>
      <c r="L94" s="43">
        <v>45</v>
      </c>
      <c r="M94" s="43">
        <v>45</v>
      </c>
      <c r="N94" s="43">
        <v>45</v>
      </c>
      <c r="O94" s="43">
        <v>45</v>
      </c>
      <c r="P94" s="43" t="s">
        <v>335</v>
      </c>
      <c r="Q94" s="43" t="s">
        <v>479</v>
      </c>
      <c r="R94" s="43" t="s">
        <v>480</v>
      </c>
      <c r="S94" s="43" t="s">
        <v>285</v>
      </c>
      <c r="T94" s="20"/>
    </row>
    <row r="95" ht="62" customHeight="1" spans="1:20">
      <c r="A95" s="20"/>
      <c r="B95" s="20"/>
      <c r="C95" s="20"/>
      <c r="D95" s="20"/>
      <c r="E95" s="20"/>
      <c r="F95" s="20"/>
      <c r="G95" s="20"/>
      <c r="H95" s="20"/>
      <c r="I95" s="20"/>
      <c r="J95" s="20">
        <v>2358.2</v>
      </c>
      <c r="K95" s="20"/>
      <c r="L95" s="20"/>
      <c r="M95" s="20"/>
      <c r="N95" s="20"/>
      <c r="O95" s="20"/>
      <c r="P95" s="20"/>
      <c r="Q95" s="20"/>
      <c r="R95" s="20"/>
      <c r="S95" s="20"/>
      <c r="T95" s="20"/>
    </row>
    <row r="96" ht="31.5" spans="1:20">
      <c r="A96" s="47" t="s">
        <v>481</v>
      </c>
      <c r="B96" s="48" t="s">
        <v>482</v>
      </c>
      <c r="C96" s="49" t="s">
        <v>483</v>
      </c>
      <c r="D96" s="50" t="s">
        <v>276</v>
      </c>
      <c r="E96" s="48" t="s">
        <v>484</v>
      </c>
      <c r="F96" s="50" t="s">
        <v>37</v>
      </c>
      <c r="G96" s="50" t="s">
        <v>485</v>
      </c>
      <c r="H96" s="48" t="s">
        <v>482</v>
      </c>
      <c r="I96" s="50" t="s">
        <v>486</v>
      </c>
      <c r="J96" s="60">
        <v>210</v>
      </c>
      <c r="K96" s="61" t="s">
        <v>414</v>
      </c>
      <c r="L96" s="62">
        <v>361</v>
      </c>
      <c r="M96" s="62">
        <v>882</v>
      </c>
      <c r="N96" s="63">
        <v>42</v>
      </c>
      <c r="O96" s="63">
        <v>77</v>
      </c>
      <c r="P96" s="38" t="s">
        <v>487</v>
      </c>
      <c r="Q96" s="28" t="s">
        <v>488</v>
      </c>
      <c r="R96" s="28" t="s">
        <v>489</v>
      </c>
      <c r="S96" s="50" t="s">
        <v>285</v>
      </c>
      <c r="T96" s="20"/>
    </row>
    <row r="97" ht="52.5" spans="1:20">
      <c r="A97" s="47" t="s">
        <v>490</v>
      </c>
      <c r="B97" s="48" t="s">
        <v>482</v>
      </c>
      <c r="C97" s="49" t="s">
        <v>491</v>
      </c>
      <c r="D97" s="50" t="s">
        <v>276</v>
      </c>
      <c r="E97" s="48" t="s">
        <v>484</v>
      </c>
      <c r="F97" s="50" t="s">
        <v>37</v>
      </c>
      <c r="G97" s="50" t="s">
        <v>485</v>
      </c>
      <c r="H97" s="48" t="s">
        <v>482</v>
      </c>
      <c r="I97" s="50" t="s">
        <v>492</v>
      </c>
      <c r="J97" s="60">
        <v>6.6</v>
      </c>
      <c r="K97" s="61" t="s">
        <v>414</v>
      </c>
      <c r="L97" s="62">
        <v>361</v>
      </c>
      <c r="M97" s="62">
        <v>882</v>
      </c>
      <c r="N97" s="63">
        <v>42</v>
      </c>
      <c r="O97" s="63">
        <v>77</v>
      </c>
      <c r="P97" s="38" t="s">
        <v>493</v>
      </c>
      <c r="Q97" s="28" t="s">
        <v>488</v>
      </c>
      <c r="R97" s="28" t="s">
        <v>489</v>
      </c>
      <c r="S97" s="50" t="s">
        <v>285</v>
      </c>
      <c r="T97" s="20"/>
    </row>
    <row r="98" ht="31.5" spans="1:20">
      <c r="A98" s="47" t="s">
        <v>494</v>
      </c>
      <c r="B98" s="51" t="s">
        <v>482</v>
      </c>
      <c r="C98" s="51" t="s">
        <v>495</v>
      </c>
      <c r="D98" s="50" t="s">
        <v>276</v>
      </c>
      <c r="E98" s="48" t="s">
        <v>496</v>
      </c>
      <c r="F98" s="51" t="s">
        <v>497</v>
      </c>
      <c r="G98" s="51" t="s">
        <v>485</v>
      </c>
      <c r="H98" s="51" t="s">
        <v>482</v>
      </c>
      <c r="I98" s="48" t="s">
        <v>498</v>
      </c>
      <c r="J98" s="64">
        <v>3.6</v>
      </c>
      <c r="K98" s="51" t="s">
        <v>414</v>
      </c>
      <c r="L98" s="65">
        <v>464</v>
      </c>
      <c r="M98" s="65">
        <v>1265</v>
      </c>
      <c r="N98" s="66">
        <v>24</v>
      </c>
      <c r="O98" s="66">
        <v>46</v>
      </c>
      <c r="P98" s="67" t="s">
        <v>499</v>
      </c>
      <c r="Q98" s="49" t="s">
        <v>500</v>
      </c>
      <c r="R98" s="50" t="s">
        <v>501</v>
      </c>
      <c r="S98" s="51" t="s">
        <v>285</v>
      </c>
      <c r="T98" s="20"/>
    </row>
    <row r="99" ht="31.5" spans="1:20">
      <c r="A99" s="47" t="s">
        <v>502</v>
      </c>
      <c r="B99" s="51" t="s">
        <v>482</v>
      </c>
      <c r="C99" s="51" t="s">
        <v>503</v>
      </c>
      <c r="D99" s="50" t="s">
        <v>276</v>
      </c>
      <c r="E99" s="48" t="s">
        <v>484</v>
      </c>
      <c r="F99" s="51" t="s">
        <v>497</v>
      </c>
      <c r="G99" s="50" t="s">
        <v>485</v>
      </c>
      <c r="H99" s="51" t="s">
        <v>482</v>
      </c>
      <c r="I99" s="48" t="s">
        <v>504</v>
      </c>
      <c r="J99" s="64">
        <v>5.4</v>
      </c>
      <c r="K99" s="51" t="s">
        <v>414</v>
      </c>
      <c r="L99" s="68">
        <v>361</v>
      </c>
      <c r="M99" s="68">
        <v>882</v>
      </c>
      <c r="N99" s="66">
        <v>42</v>
      </c>
      <c r="O99" s="66">
        <v>77</v>
      </c>
      <c r="P99" s="67" t="s">
        <v>499</v>
      </c>
      <c r="Q99" s="49" t="s">
        <v>500</v>
      </c>
      <c r="R99" s="50" t="s">
        <v>501</v>
      </c>
      <c r="S99" s="51" t="s">
        <v>285</v>
      </c>
      <c r="T99" s="20"/>
    </row>
    <row r="100" ht="52.5" spans="1:20">
      <c r="A100" s="47" t="s">
        <v>505</v>
      </c>
      <c r="B100" s="51" t="s">
        <v>482</v>
      </c>
      <c r="C100" s="52" t="s">
        <v>506</v>
      </c>
      <c r="D100" s="50" t="s">
        <v>276</v>
      </c>
      <c r="E100" s="49" t="s">
        <v>507</v>
      </c>
      <c r="F100" s="51" t="s">
        <v>508</v>
      </c>
      <c r="G100" s="50" t="s">
        <v>485</v>
      </c>
      <c r="H100" s="51" t="s">
        <v>482</v>
      </c>
      <c r="I100" s="49" t="s">
        <v>509</v>
      </c>
      <c r="J100" s="69">
        <v>59</v>
      </c>
      <c r="K100" s="51" t="s">
        <v>414</v>
      </c>
      <c r="L100" s="65">
        <v>464</v>
      </c>
      <c r="M100" s="65">
        <v>1265</v>
      </c>
      <c r="N100" s="66">
        <v>24</v>
      </c>
      <c r="O100" s="66">
        <v>46</v>
      </c>
      <c r="P100" s="67" t="s">
        <v>487</v>
      </c>
      <c r="Q100" s="50" t="s">
        <v>488</v>
      </c>
      <c r="R100" s="50" t="s">
        <v>489</v>
      </c>
      <c r="S100" s="50" t="s">
        <v>285</v>
      </c>
      <c r="T100" s="20"/>
    </row>
    <row r="101" ht="31.5" spans="1:20">
      <c r="A101" s="47" t="s">
        <v>370</v>
      </c>
      <c r="B101" s="51" t="s">
        <v>482</v>
      </c>
      <c r="C101" s="52" t="s">
        <v>510</v>
      </c>
      <c r="D101" s="50" t="s">
        <v>276</v>
      </c>
      <c r="E101" s="49" t="s">
        <v>511</v>
      </c>
      <c r="F101" s="51" t="s">
        <v>508</v>
      </c>
      <c r="G101" s="50" t="s">
        <v>485</v>
      </c>
      <c r="H101" s="51" t="s">
        <v>482</v>
      </c>
      <c r="I101" s="49" t="s">
        <v>512</v>
      </c>
      <c r="J101" s="69">
        <v>22</v>
      </c>
      <c r="K101" s="51" t="s">
        <v>414</v>
      </c>
      <c r="L101" s="65">
        <v>464</v>
      </c>
      <c r="M101" s="65">
        <v>1265</v>
      </c>
      <c r="N101" s="66">
        <v>24</v>
      </c>
      <c r="O101" s="66">
        <v>46</v>
      </c>
      <c r="P101" s="67" t="s">
        <v>487</v>
      </c>
      <c r="Q101" s="50" t="s">
        <v>488</v>
      </c>
      <c r="R101" s="50" t="s">
        <v>489</v>
      </c>
      <c r="S101" s="50" t="s">
        <v>285</v>
      </c>
      <c r="T101" s="20"/>
    </row>
    <row r="102" ht="42" spans="1:20">
      <c r="A102" s="47" t="s">
        <v>446</v>
      </c>
      <c r="B102" s="51" t="s">
        <v>482</v>
      </c>
      <c r="C102" s="52" t="s">
        <v>513</v>
      </c>
      <c r="D102" s="50" t="s">
        <v>276</v>
      </c>
      <c r="E102" s="49" t="s">
        <v>514</v>
      </c>
      <c r="F102" s="51" t="s">
        <v>515</v>
      </c>
      <c r="G102" s="50" t="s">
        <v>485</v>
      </c>
      <c r="H102" s="51" t="s">
        <v>482</v>
      </c>
      <c r="I102" s="49" t="s">
        <v>516</v>
      </c>
      <c r="J102" s="69">
        <v>10</v>
      </c>
      <c r="K102" s="51" t="s">
        <v>414</v>
      </c>
      <c r="L102" s="65">
        <v>464</v>
      </c>
      <c r="M102" s="65">
        <v>1265</v>
      </c>
      <c r="N102" s="66">
        <v>24</v>
      </c>
      <c r="O102" s="66">
        <v>46</v>
      </c>
      <c r="P102" s="67" t="s">
        <v>493</v>
      </c>
      <c r="Q102" s="50" t="s">
        <v>488</v>
      </c>
      <c r="R102" s="50" t="s">
        <v>489</v>
      </c>
      <c r="S102" s="50" t="s">
        <v>285</v>
      </c>
      <c r="T102" s="20"/>
    </row>
    <row r="103" ht="31.5" spans="1:20">
      <c r="A103" s="47" t="s">
        <v>378</v>
      </c>
      <c r="B103" s="51" t="s">
        <v>482</v>
      </c>
      <c r="C103" s="53" t="s">
        <v>517</v>
      </c>
      <c r="D103" s="50" t="s">
        <v>276</v>
      </c>
      <c r="E103" s="6" t="s">
        <v>518</v>
      </c>
      <c r="F103" s="51" t="s">
        <v>37</v>
      </c>
      <c r="G103" s="51" t="s">
        <v>485</v>
      </c>
      <c r="H103" s="51" t="s">
        <v>482</v>
      </c>
      <c r="I103" s="28" t="s">
        <v>519</v>
      </c>
      <c r="J103" s="70">
        <v>75</v>
      </c>
      <c r="K103" s="51" t="s">
        <v>414</v>
      </c>
      <c r="L103" s="62">
        <v>124</v>
      </c>
      <c r="M103" s="62">
        <v>335</v>
      </c>
      <c r="N103" s="63">
        <v>4</v>
      </c>
      <c r="O103" s="63">
        <v>9</v>
      </c>
      <c r="P103" s="38" t="s">
        <v>487</v>
      </c>
      <c r="Q103" s="28" t="s">
        <v>488</v>
      </c>
      <c r="R103" s="28" t="s">
        <v>489</v>
      </c>
      <c r="S103" s="51" t="s">
        <v>285</v>
      </c>
      <c r="T103" s="20"/>
    </row>
    <row r="104" ht="42" spans="1:20">
      <c r="A104" s="47" t="s">
        <v>520</v>
      </c>
      <c r="B104" s="51" t="s">
        <v>482</v>
      </c>
      <c r="C104" s="6" t="s">
        <v>521</v>
      </c>
      <c r="D104" s="50" t="s">
        <v>276</v>
      </c>
      <c r="E104" s="6" t="s">
        <v>522</v>
      </c>
      <c r="F104" s="51" t="s">
        <v>37</v>
      </c>
      <c r="G104" s="50" t="s">
        <v>485</v>
      </c>
      <c r="H104" s="51" t="s">
        <v>482</v>
      </c>
      <c r="I104" s="6" t="s">
        <v>523</v>
      </c>
      <c r="J104" s="70">
        <v>2</v>
      </c>
      <c r="K104" s="51" t="s">
        <v>414</v>
      </c>
      <c r="L104" s="62">
        <v>376</v>
      </c>
      <c r="M104" s="62">
        <v>834</v>
      </c>
      <c r="N104" s="63">
        <v>29</v>
      </c>
      <c r="O104" s="63">
        <v>55</v>
      </c>
      <c r="P104" s="38" t="s">
        <v>499</v>
      </c>
      <c r="Q104" s="7" t="s">
        <v>500</v>
      </c>
      <c r="R104" s="28" t="s">
        <v>501</v>
      </c>
      <c r="S104" s="50" t="s">
        <v>285</v>
      </c>
      <c r="T104" s="20"/>
    </row>
    <row r="105" ht="73.5" spans="1:20">
      <c r="A105" s="47" t="s">
        <v>388</v>
      </c>
      <c r="B105" s="51" t="s">
        <v>482</v>
      </c>
      <c r="C105" s="7" t="s">
        <v>524</v>
      </c>
      <c r="D105" s="50" t="s">
        <v>276</v>
      </c>
      <c r="E105" s="7" t="s">
        <v>525</v>
      </c>
      <c r="F105" s="51" t="s">
        <v>37</v>
      </c>
      <c r="G105" s="50" t="s">
        <v>485</v>
      </c>
      <c r="H105" s="51" t="s">
        <v>482</v>
      </c>
      <c r="I105" s="7" t="s">
        <v>526</v>
      </c>
      <c r="J105" s="71">
        <v>18</v>
      </c>
      <c r="K105" s="51" t="s">
        <v>414</v>
      </c>
      <c r="L105" s="62">
        <v>376</v>
      </c>
      <c r="M105" s="62">
        <v>834</v>
      </c>
      <c r="N105" s="63">
        <v>29</v>
      </c>
      <c r="O105" s="63">
        <v>55</v>
      </c>
      <c r="P105" s="38" t="s">
        <v>487</v>
      </c>
      <c r="Q105" s="28" t="s">
        <v>488</v>
      </c>
      <c r="R105" s="28" t="s">
        <v>489</v>
      </c>
      <c r="S105" s="50" t="s">
        <v>285</v>
      </c>
      <c r="T105" s="20"/>
    </row>
    <row r="106" ht="63" spans="1:20">
      <c r="A106" s="47" t="s">
        <v>470</v>
      </c>
      <c r="B106" s="51" t="s">
        <v>482</v>
      </c>
      <c r="C106" s="53" t="s">
        <v>527</v>
      </c>
      <c r="D106" s="50" t="s">
        <v>276</v>
      </c>
      <c r="E106" s="51" t="s">
        <v>528</v>
      </c>
      <c r="F106" s="51" t="s">
        <v>37</v>
      </c>
      <c r="G106" s="50" t="s">
        <v>485</v>
      </c>
      <c r="H106" s="51" t="s">
        <v>482</v>
      </c>
      <c r="I106" s="53" t="s">
        <v>529</v>
      </c>
      <c r="J106" s="70">
        <v>19</v>
      </c>
      <c r="K106" s="51" t="s">
        <v>414</v>
      </c>
      <c r="L106" s="62">
        <v>445</v>
      </c>
      <c r="M106" s="62">
        <v>1218</v>
      </c>
      <c r="N106" s="63">
        <v>21</v>
      </c>
      <c r="O106" s="63">
        <v>39</v>
      </c>
      <c r="P106" s="38" t="s">
        <v>493</v>
      </c>
      <c r="Q106" s="28" t="s">
        <v>488</v>
      </c>
      <c r="R106" s="28" t="s">
        <v>489</v>
      </c>
      <c r="S106" s="50" t="s">
        <v>285</v>
      </c>
      <c r="T106" s="20"/>
    </row>
    <row r="107" ht="52.5" spans="1:20">
      <c r="A107" s="47" t="s">
        <v>386</v>
      </c>
      <c r="B107" s="51" t="s">
        <v>482</v>
      </c>
      <c r="C107" s="7" t="s">
        <v>530</v>
      </c>
      <c r="D107" s="50" t="s">
        <v>276</v>
      </c>
      <c r="E107" s="7" t="s">
        <v>531</v>
      </c>
      <c r="F107" s="51" t="s">
        <v>37</v>
      </c>
      <c r="G107" s="51" t="s">
        <v>485</v>
      </c>
      <c r="H107" s="51" t="s">
        <v>482</v>
      </c>
      <c r="I107" s="41" t="s">
        <v>532</v>
      </c>
      <c r="J107" s="71">
        <v>59.5</v>
      </c>
      <c r="K107" s="51" t="s">
        <v>414</v>
      </c>
      <c r="L107" s="62">
        <v>557</v>
      </c>
      <c r="M107" s="62">
        <v>1573</v>
      </c>
      <c r="N107" s="63">
        <v>20</v>
      </c>
      <c r="O107" s="63">
        <v>42</v>
      </c>
      <c r="P107" s="38" t="s">
        <v>493</v>
      </c>
      <c r="Q107" s="28" t="s">
        <v>488</v>
      </c>
      <c r="R107" s="28" t="s">
        <v>489</v>
      </c>
      <c r="S107" s="51" t="s">
        <v>285</v>
      </c>
      <c r="T107" s="20"/>
    </row>
    <row r="108" ht="42" spans="1:20">
      <c r="A108" s="47" t="s">
        <v>533</v>
      </c>
      <c r="B108" s="51" t="s">
        <v>482</v>
      </c>
      <c r="C108" s="7" t="s">
        <v>534</v>
      </c>
      <c r="D108" s="50" t="s">
        <v>276</v>
      </c>
      <c r="E108" s="7" t="s">
        <v>535</v>
      </c>
      <c r="F108" s="51" t="s">
        <v>37</v>
      </c>
      <c r="G108" s="50" t="s">
        <v>485</v>
      </c>
      <c r="H108" s="51" t="s">
        <v>482</v>
      </c>
      <c r="I108" s="27" t="s">
        <v>536</v>
      </c>
      <c r="J108" s="72">
        <v>3</v>
      </c>
      <c r="K108" s="51" t="s">
        <v>414</v>
      </c>
      <c r="L108" s="62">
        <v>557</v>
      </c>
      <c r="M108" s="62">
        <v>1573</v>
      </c>
      <c r="N108" s="63">
        <v>20</v>
      </c>
      <c r="O108" s="63">
        <v>42</v>
      </c>
      <c r="P108" s="38" t="s">
        <v>487</v>
      </c>
      <c r="Q108" s="28" t="s">
        <v>488</v>
      </c>
      <c r="R108" s="28" t="s">
        <v>489</v>
      </c>
      <c r="S108" s="50" t="s">
        <v>285</v>
      </c>
      <c r="T108" s="20"/>
    </row>
    <row r="109" ht="42" spans="1:20">
      <c r="A109" s="47" t="s">
        <v>537</v>
      </c>
      <c r="B109" s="51" t="s">
        <v>482</v>
      </c>
      <c r="C109" s="53" t="s">
        <v>538</v>
      </c>
      <c r="D109" s="50" t="s">
        <v>276</v>
      </c>
      <c r="E109" s="7" t="s">
        <v>539</v>
      </c>
      <c r="F109" s="51" t="s">
        <v>37</v>
      </c>
      <c r="G109" s="51" t="s">
        <v>485</v>
      </c>
      <c r="H109" s="51" t="s">
        <v>482</v>
      </c>
      <c r="I109" s="53" t="s">
        <v>540</v>
      </c>
      <c r="J109" s="70">
        <v>205</v>
      </c>
      <c r="K109" s="51" t="s">
        <v>414</v>
      </c>
      <c r="L109" s="62">
        <v>557</v>
      </c>
      <c r="M109" s="62">
        <v>1573</v>
      </c>
      <c r="N109" s="63">
        <v>20</v>
      </c>
      <c r="O109" s="63">
        <v>42</v>
      </c>
      <c r="P109" s="28" t="s">
        <v>541</v>
      </c>
      <c r="Q109" s="28" t="s">
        <v>488</v>
      </c>
      <c r="R109" s="28" t="s">
        <v>489</v>
      </c>
      <c r="S109" s="51" t="s">
        <v>285</v>
      </c>
      <c r="T109" s="20"/>
    </row>
    <row r="110" ht="31.5" spans="1:20">
      <c r="A110" s="47" t="s">
        <v>542</v>
      </c>
      <c r="B110" s="51" t="s">
        <v>482</v>
      </c>
      <c r="C110" s="7" t="s">
        <v>543</v>
      </c>
      <c r="D110" s="50" t="s">
        <v>276</v>
      </c>
      <c r="E110" s="51" t="s">
        <v>544</v>
      </c>
      <c r="F110" s="51" t="s">
        <v>37</v>
      </c>
      <c r="G110" s="50" t="s">
        <v>485</v>
      </c>
      <c r="H110" s="51" t="s">
        <v>482</v>
      </c>
      <c r="I110" s="7" t="s">
        <v>545</v>
      </c>
      <c r="J110" s="71">
        <v>15</v>
      </c>
      <c r="K110" s="51" t="s">
        <v>414</v>
      </c>
      <c r="L110" s="62">
        <v>499</v>
      </c>
      <c r="M110" s="62">
        <v>1377</v>
      </c>
      <c r="N110" s="63">
        <v>39</v>
      </c>
      <c r="O110" s="63">
        <v>71</v>
      </c>
      <c r="P110" s="28" t="s">
        <v>541</v>
      </c>
      <c r="Q110" s="28" t="s">
        <v>488</v>
      </c>
      <c r="R110" s="28" t="s">
        <v>489</v>
      </c>
      <c r="S110" s="50" t="s">
        <v>285</v>
      </c>
      <c r="T110" s="20"/>
    </row>
    <row r="111" ht="42" spans="1:20">
      <c r="A111" s="47" t="s">
        <v>546</v>
      </c>
      <c r="B111" s="51" t="s">
        <v>482</v>
      </c>
      <c r="C111" s="49" t="s">
        <v>547</v>
      </c>
      <c r="D111" s="50" t="s">
        <v>548</v>
      </c>
      <c r="E111" s="51" t="s">
        <v>544</v>
      </c>
      <c r="F111" s="51" t="s">
        <v>37</v>
      </c>
      <c r="G111" s="50" t="s">
        <v>485</v>
      </c>
      <c r="H111" s="51" t="s">
        <v>482</v>
      </c>
      <c r="I111" s="49" t="s">
        <v>549</v>
      </c>
      <c r="J111" s="60">
        <v>10</v>
      </c>
      <c r="K111" s="51" t="s">
        <v>414</v>
      </c>
      <c r="L111" s="68">
        <v>139</v>
      </c>
      <c r="M111" s="68">
        <v>398</v>
      </c>
      <c r="N111" s="66">
        <v>9</v>
      </c>
      <c r="O111" s="66">
        <v>22</v>
      </c>
      <c r="P111" s="50" t="s">
        <v>550</v>
      </c>
      <c r="Q111" s="51" t="s">
        <v>551</v>
      </c>
      <c r="R111" s="51" t="s">
        <v>552</v>
      </c>
      <c r="S111" s="50" t="s">
        <v>285</v>
      </c>
      <c r="T111" s="20"/>
    </row>
    <row r="112" ht="52.5" spans="1:20">
      <c r="A112" s="47" t="s">
        <v>553</v>
      </c>
      <c r="B112" s="51" t="s">
        <v>482</v>
      </c>
      <c r="C112" s="52" t="s">
        <v>554</v>
      </c>
      <c r="D112" s="50" t="s">
        <v>25</v>
      </c>
      <c r="E112" s="51" t="s">
        <v>544</v>
      </c>
      <c r="F112" s="51" t="s">
        <v>37</v>
      </c>
      <c r="G112" s="50" t="s">
        <v>485</v>
      </c>
      <c r="H112" s="51" t="s">
        <v>555</v>
      </c>
      <c r="I112" s="52" t="s">
        <v>556</v>
      </c>
      <c r="J112" s="64">
        <v>49.2</v>
      </c>
      <c r="K112" s="51" t="s">
        <v>414</v>
      </c>
      <c r="L112" s="68">
        <v>499</v>
      </c>
      <c r="M112" s="68">
        <v>1377</v>
      </c>
      <c r="N112" s="66">
        <v>39</v>
      </c>
      <c r="O112" s="66">
        <v>71</v>
      </c>
      <c r="P112" s="67" t="s">
        <v>557</v>
      </c>
      <c r="Q112" s="50" t="s">
        <v>558</v>
      </c>
      <c r="R112" s="61" t="s">
        <v>559</v>
      </c>
      <c r="S112" s="50" t="s">
        <v>285</v>
      </c>
      <c r="T112" s="20"/>
    </row>
    <row r="113" ht="52.5" spans="1:20">
      <c r="A113" s="47" t="s">
        <v>560</v>
      </c>
      <c r="B113" s="51" t="s">
        <v>482</v>
      </c>
      <c r="C113" s="52" t="s">
        <v>561</v>
      </c>
      <c r="D113" s="50" t="s">
        <v>25</v>
      </c>
      <c r="E113" s="51" t="s">
        <v>562</v>
      </c>
      <c r="F113" s="51" t="s">
        <v>37</v>
      </c>
      <c r="G113" s="50" t="s">
        <v>485</v>
      </c>
      <c r="H113" s="51" t="s">
        <v>563</v>
      </c>
      <c r="I113" s="52" t="s">
        <v>564</v>
      </c>
      <c r="J113" s="64">
        <v>49.2</v>
      </c>
      <c r="K113" s="51" t="s">
        <v>414</v>
      </c>
      <c r="L113" s="68">
        <v>334</v>
      </c>
      <c r="M113" s="68">
        <v>970</v>
      </c>
      <c r="N113" s="66">
        <v>16</v>
      </c>
      <c r="O113" s="66">
        <v>25</v>
      </c>
      <c r="P113" s="67" t="s">
        <v>557</v>
      </c>
      <c r="Q113" s="50" t="s">
        <v>558</v>
      </c>
      <c r="R113" s="61" t="s">
        <v>559</v>
      </c>
      <c r="S113" s="50" t="s">
        <v>285</v>
      </c>
      <c r="T113" s="20"/>
    </row>
    <row r="114" ht="63" spans="1:20">
      <c r="A114" s="47" t="s">
        <v>565</v>
      </c>
      <c r="B114" s="51" t="s">
        <v>482</v>
      </c>
      <c r="C114" s="49" t="s">
        <v>566</v>
      </c>
      <c r="D114" s="50" t="s">
        <v>276</v>
      </c>
      <c r="E114" s="49" t="s">
        <v>567</v>
      </c>
      <c r="F114" s="51" t="s">
        <v>37</v>
      </c>
      <c r="G114" s="50" t="s">
        <v>485</v>
      </c>
      <c r="H114" s="51" t="s">
        <v>482</v>
      </c>
      <c r="I114" s="49" t="s">
        <v>568</v>
      </c>
      <c r="J114" s="60">
        <v>80</v>
      </c>
      <c r="K114" s="51" t="s">
        <v>414</v>
      </c>
      <c r="L114" s="68">
        <v>376</v>
      </c>
      <c r="M114" s="68">
        <v>834</v>
      </c>
      <c r="N114" s="66">
        <v>29</v>
      </c>
      <c r="O114" s="66">
        <v>55</v>
      </c>
      <c r="P114" s="67" t="s">
        <v>487</v>
      </c>
      <c r="Q114" s="50" t="s">
        <v>488</v>
      </c>
      <c r="R114" s="50" t="s">
        <v>489</v>
      </c>
      <c r="S114" s="50" t="s">
        <v>285</v>
      </c>
      <c r="T114" s="20"/>
    </row>
    <row r="115" ht="52.5" spans="1:20">
      <c r="A115" s="47" t="s">
        <v>569</v>
      </c>
      <c r="B115" s="51" t="s">
        <v>482</v>
      </c>
      <c r="C115" s="52" t="s">
        <v>570</v>
      </c>
      <c r="D115" s="50" t="s">
        <v>25</v>
      </c>
      <c r="E115" s="51" t="s">
        <v>522</v>
      </c>
      <c r="F115" s="51" t="s">
        <v>37</v>
      </c>
      <c r="G115" s="50" t="s">
        <v>485</v>
      </c>
      <c r="H115" s="51" t="s">
        <v>571</v>
      </c>
      <c r="I115" s="52" t="s">
        <v>572</v>
      </c>
      <c r="J115" s="64">
        <v>32.8</v>
      </c>
      <c r="K115" s="51" t="s">
        <v>414</v>
      </c>
      <c r="L115" s="68">
        <v>376</v>
      </c>
      <c r="M115" s="68">
        <v>834</v>
      </c>
      <c r="N115" s="66">
        <v>29</v>
      </c>
      <c r="O115" s="66">
        <v>55</v>
      </c>
      <c r="P115" s="67" t="s">
        <v>557</v>
      </c>
      <c r="Q115" s="50" t="s">
        <v>558</v>
      </c>
      <c r="R115" s="61" t="s">
        <v>559</v>
      </c>
      <c r="S115" s="50" t="s">
        <v>285</v>
      </c>
      <c r="T115" s="20"/>
    </row>
    <row r="116" ht="52.5" spans="1:20">
      <c r="A116" s="47" t="s">
        <v>573</v>
      </c>
      <c r="B116" s="51" t="s">
        <v>482</v>
      </c>
      <c r="C116" s="52" t="s">
        <v>574</v>
      </c>
      <c r="D116" s="50" t="s">
        <v>25</v>
      </c>
      <c r="E116" s="51" t="s">
        <v>496</v>
      </c>
      <c r="F116" s="51" t="s">
        <v>37</v>
      </c>
      <c r="G116" s="50" t="s">
        <v>485</v>
      </c>
      <c r="H116" s="51" t="s">
        <v>575</v>
      </c>
      <c r="I116" s="52" t="s">
        <v>576</v>
      </c>
      <c r="J116" s="64">
        <v>32.8</v>
      </c>
      <c r="K116" s="51" t="s">
        <v>414</v>
      </c>
      <c r="L116" s="65">
        <v>464</v>
      </c>
      <c r="M116" s="65">
        <v>1265</v>
      </c>
      <c r="N116" s="66">
        <v>24</v>
      </c>
      <c r="O116" s="66">
        <v>46</v>
      </c>
      <c r="P116" s="67" t="s">
        <v>557</v>
      </c>
      <c r="Q116" s="50" t="s">
        <v>558</v>
      </c>
      <c r="R116" s="61" t="s">
        <v>559</v>
      </c>
      <c r="S116" s="50" t="s">
        <v>285</v>
      </c>
      <c r="T116" s="20"/>
    </row>
    <row r="117" ht="52.5" spans="1:20">
      <c r="A117" s="47" t="s">
        <v>577</v>
      </c>
      <c r="B117" s="51" t="s">
        <v>482</v>
      </c>
      <c r="C117" s="52" t="s">
        <v>578</v>
      </c>
      <c r="D117" s="50" t="s">
        <v>25</v>
      </c>
      <c r="E117" s="51" t="s">
        <v>518</v>
      </c>
      <c r="F117" s="51" t="s">
        <v>37</v>
      </c>
      <c r="G117" s="50" t="s">
        <v>485</v>
      </c>
      <c r="H117" s="51" t="s">
        <v>579</v>
      </c>
      <c r="I117" s="52" t="s">
        <v>580</v>
      </c>
      <c r="J117" s="64">
        <v>32.8</v>
      </c>
      <c r="K117" s="51" t="s">
        <v>414</v>
      </c>
      <c r="L117" s="68">
        <v>124</v>
      </c>
      <c r="M117" s="68">
        <v>335</v>
      </c>
      <c r="N117" s="66">
        <v>4</v>
      </c>
      <c r="O117" s="66">
        <v>9</v>
      </c>
      <c r="P117" s="67" t="s">
        <v>557</v>
      </c>
      <c r="Q117" s="50" t="s">
        <v>558</v>
      </c>
      <c r="R117" s="61" t="s">
        <v>559</v>
      </c>
      <c r="S117" s="50" t="s">
        <v>285</v>
      </c>
      <c r="T117" s="20"/>
    </row>
    <row r="118" ht="52.5" spans="1:20">
      <c r="A118" s="47" t="s">
        <v>581</v>
      </c>
      <c r="B118" s="51" t="s">
        <v>482</v>
      </c>
      <c r="C118" s="52" t="s">
        <v>582</v>
      </c>
      <c r="D118" s="50" t="s">
        <v>25</v>
      </c>
      <c r="E118" s="51" t="s">
        <v>583</v>
      </c>
      <c r="F118" s="51" t="s">
        <v>37</v>
      </c>
      <c r="G118" s="50" t="s">
        <v>485</v>
      </c>
      <c r="H118" s="51" t="s">
        <v>584</v>
      </c>
      <c r="I118" s="52" t="s">
        <v>585</v>
      </c>
      <c r="J118" s="64">
        <v>32.8</v>
      </c>
      <c r="K118" s="51" t="s">
        <v>414</v>
      </c>
      <c r="L118" s="73">
        <v>174</v>
      </c>
      <c r="M118" s="73">
        <v>434</v>
      </c>
      <c r="N118" s="66">
        <v>15</v>
      </c>
      <c r="O118" s="66">
        <v>30</v>
      </c>
      <c r="P118" s="67" t="s">
        <v>557</v>
      </c>
      <c r="Q118" s="50" t="s">
        <v>558</v>
      </c>
      <c r="R118" s="61" t="s">
        <v>559</v>
      </c>
      <c r="S118" s="50" t="s">
        <v>285</v>
      </c>
      <c r="T118" s="20"/>
    </row>
    <row r="119" ht="52.5" spans="1:20">
      <c r="A119" s="47" t="s">
        <v>387</v>
      </c>
      <c r="B119" s="51" t="s">
        <v>482</v>
      </c>
      <c r="C119" s="52" t="s">
        <v>586</v>
      </c>
      <c r="D119" s="50" t="s">
        <v>25</v>
      </c>
      <c r="E119" s="51" t="s">
        <v>587</v>
      </c>
      <c r="F119" s="51" t="s">
        <v>37</v>
      </c>
      <c r="G119" s="50" t="s">
        <v>485</v>
      </c>
      <c r="H119" s="51" t="s">
        <v>588</v>
      </c>
      <c r="I119" s="52" t="s">
        <v>589</v>
      </c>
      <c r="J119" s="64">
        <v>32.8</v>
      </c>
      <c r="K119" s="51" t="s">
        <v>414</v>
      </c>
      <c r="L119" s="68">
        <v>557</v>
      </c>
      <c r="M119" s="68">
        <v>1573</v>
      </c>
      <c r="N119" s="66">
        <v>20</v>
      </c>
      <c r="O119" s="66">
        <v>42</v>
      </c>
      <c r="P119" s="67" t="s">
        <v>557</v>
      </c>
      <c r="Q119" s="50" t="s">
        <v>558</v>
      </c>
      <c r="R119" s="61" t="s">
        <v>559</v>
      </c>
      <c r="S119" s="50" t="s">
        <v>285</v>
      </c>
      <c r="T119" s="20"/>
    </row>
    <row r="120" ht="52.5" spans="1:20">
      <c r="A120" s="47" t="s">
        <v>590</v>
      </c>
      <c r="B120" s="51" t="s">
        <v>482</v>
      </c>
      <c r="C120" s="52" t="s">
        <v>591</v>
      </c>
      <c r="D120" s="50" t="s">
        <v>25</v>
      </c>
      <c r="E120" s="51" t="s">
        <v>484</v>
      </c>
      <c r="F120" s="51" t="s">
        <v>37</v>
      </c>
      <c r="G120" s="50" t="s">
        <v>485</v>
      </c>
      <c r="H120" s="51" t="s">
        <v>592</v>
      </c>
      <c r="I120" s="52" t="s">
        <v>593</v>
      </c>
      <c r="J120" s="64">
        <v>32.8</v>
      </c>
      <c r="K120" s="51" t="s">
        <v>414</v>
      </c>
      <c r="L120" s="68">
        <v>361</v>
      </c>
      <c r="M120" s="68">
        <v>882</v>
      </c>
      <c r="N120" s="66">
        <v>42</v>
      </c>
      <c r="O120" s="66">
        <v>77</v>
      </c>
      <c r="P120" s="67" t="s">
        <v>557</v>
      </c>
      <c r="Q120" s="50" t="s">
        <v>558</v>
      </c>
      <c r="R120" s="61" t="s">
        <v>559</v>
      </c>
      <c r="S120" s="50" t="s">
        <v>285</v>
      </c>
      <c r="T120" s="20"/>
    </row>
    <row r="121" ht="52.5" spans="1:20">
      <c r="A121" s="47" t="s">
        <v>594</v>
      </c>
      <c r="B121" s="51" t="s">
        <v>482</v>
      </c>
      <c r="C121" s="52" t="s">
        <v>595</v>
      </c>
      <c r="D121" s="50" t="s">
        <v>25</v>
      </c>
      <c r="E121" s="51" t="s">
        <v>528</v>
      </c>
      <c r="F121" s="51" t="s">
        <v>37</v>
      </c>
      <c r="G121" s="50" t="s">
        <v>485</v>
      </c>
      <c r="H121" s="51" t="s">
        <v>596</v>
      </c>
      <c r="I121" s="52" t="s">
        <v>597</v>
      </c>
      <c r="J121" s="64">
        <v>32.8</v>
      </c>
      <c r="K121" s="51" t="s">
        <v>414</v>
      </c>
      <c r="L121" s="68">
        <v>445</v>
      </c>
      <c r="M121" s="68">
        <v>1218</v>
      </c>
      <c r="N121" s="66">
        <v>21</v>
      </c>
      <c r="O121" s="66">
        <v>39</v>
      </c>
      <c r="P121" s="67" t="s">
        <v>557</v>
      </c>
      <c r="Q121" s="50" t="s">
        <v>558</v>
      </c>
      <c r="R121" s="61" t="s">
        <v>559</v>
      </c>
      <c r="S121" s="50" t="s">
        <v>285</v>
      </c>
      <c r="T121" s="20"/>
    </row>
    <row r="122" ht="31.5" spans="1:20">
      <c r="A122" s="47" t="s">
        <v>598</v>
      </c>
      <c r="B122" s="54" t="s">
        <v>482</v>
      </c>
      <c r="C122" s="54" t="s">
        <v>599</v>
      </c>
      <c r="D122" s="54" t="s">
        <v>600</v>
      </c>
      <c r="E122" s="54" t="s">
        <v>482</v>
      </c>
      <c r="F122" s="54" t="s">
        <v>37</v>
      </c>
      <c r="G122" s="54" t="s">
        <v>601</v>
      </c>
      <c r="H122" s="54" t="s">
        <v>602</v>
      </c>
      <c r="I122" s="54" t="s">
        <v>603</v>
      </c>
      <c r="J122" s="54">
        <v>10.08</v>
      </c>
      <c r="K122" s="54" t="s">
        <v>414</v>
      </c>
      <c r="L122" s="54">
        <v>18</v>
      </c>
      <c r="M122" s="54">
        <v>18</v>
      </c>
      <c r="N122" s="54">
        <v>18</v>
      </c>
      <c r="O122" s="54">
        <v>18</v>
      </c>
      <c r="P122" s="54" t="s">
        <v>604</v>
      </c>
      <c r="Q122" s="54" t="s">
        <v>605</v>
      </c>
      <c r="R122" s="54" t="s">
        <v>606</v>
      </c>
      <c r="S122" s="54">
        <v>2021</v>
      </c>
      <c r="T122" s="20"/>
    </row>
    <row r="123" ht="31.5" spans="1:20">
      <c r="A123" s="47" t="s">
        <v>434</v>
      </c>
      <c r="B123" s="51" t="s">
        <v>482</v>
      </c>
      <c r="C123" s="51" t="s">
        <v>607</v>
      </c>
      <c r="D123" s="51" t="s">
        <v>276</v>
      </c>
      <c r="E123" s="51" t="s">
        <v>562</v>
      </c>
      <c r="F123" s="51" t="s">
        <v>37</v>
      </c>
      <c r="G123" s="51" t="s">
        <v>608</v>
      </c>
      <c r="H123" s="51" t="s">
        <v>602</v>
      </c>
      <c r="I123" s="51" t="s">
        <v>609</v>
      </c>
      <c r="J123" s="51">
        <v>19</v>
      </c>
      <c r="K123" s="51" t="s">
        <v>414</v>
      </c>
      <c r="L123" s="51">
        <v>334</v>
      </c>
      <c r="M123" s="51">
        <v>970</v>
      </c>
      <c r="N123" s="51">
        <v>16</v>
      </c>
      <c r="O123" s="51">
        <v>25</v>
      </c>
      <c r="P123" s="51" t="s">
        <v>610</v>
      </c>
      <c r="Q123" s="51" t="s">
        <v>611</v>
      </c>
      <c r="R123" s="51" t="s">
        <v>612</v>
      </c>
      <c r="S123" s="51">
        <v>2021</v>
      </c>
      <c r="T123" s="20"/>
    </row>
    <row r="124" ht="42" spans="1:20">
      <c r="A124" s="47" t="s">
        <v>613</v>
      </c>
      <c r="B124" s="51" t="s">
        <v>482</v>
      </c>
      <c r="C124" s="51" t="s">
        <v>614</v>
      </c>
      <c r="D124" s="51" t="s">
        <v>615</v>
      </c>
      <c r="E124" s="51" t="s">
        <v>496</v>
      </c>
      <c r="F124" s="51" t="s">
        <v>616</v>
      </c>
      <c r="G124" s="51" t="s">
        <v>608</v>
      </c>
      <c r="H124" s="51" t="s">
        <v>602</v>
      </c>
      <c r="I124" s="51" t="s">
        <v>617</v>
      </c>
      <c r="J124" s="51">
        <v>26</v>
      </c>
      <c r="K124" s="51" t="s">
        <v>414</v>
      </c>
      <c r="L124" s="51">
        <v>464</v>
      </c>
      <c r="M124" s="51">
        <v>1265</v>
      </c>
      <c r="N124" s="51">
        <v>24</v>
      </c>
      <c r="O124" s="51">
        <v>46</v>
      </c>
      <c r="P124" s="51" t="s">
        <v>618</v>
      </c>
      <c r="Q124" s="51" t="s">
        <v>619</v>
      </c>
      <c r="R124" s="51" t="s">
        <v>620</v>
      </c>
      <c r="S124" s="51">
        <v>2021</v>
      </c>
      <c r="T124" s="20"/>
    </row>
    <row r="125" ht="42" spans="1:20">
      <c r="A125" s="47" t="s">
        <v>621</v>
      </c>
      <c r="B125" s="51" t="s">
        <v>482</v>
      </c>
      <c r="C125" s="51" t="s">
        <v>622</v>
      </c>
      <c r="D125" s="51" t="s">
        <v>276</v>
      </c>
      <c r="E125" s="51" t="s">
        <v>482</v>
      </c>
      <c r="F125" s="51" t="s">
        <v>37</v>
      </c>
      <c r="G125" s="51" t="s">
        <v>608</v>
      </c>
      <c r="H125" s="51" t="s">
        <v>602</v>
      </c>
      <c r="I125" s="51" t="s">
        <v>623</v>
      </c>
      <c r="J125" s="51">
        <v>20.5</v>
      </c>
      <c r="K125" s="51" t="s">
        <v>414</v>
      </c>
      <c r="L125" s="51">
        <v>174</v>
      </c>
      <c r="M125" s="51">
        <v>434</v>
      </c>
      <c r="N125" s="51">
        <v>15</v>
      </c>
      <c r="O125" s="51">
        <v>30</v>
      </c>
      <c r="P125" s="51" t="s">
        <v>487</v>
      </c>
      <c r="Q125" s="51" t="s">
        <v>488</v>
      </c>
      <c r="R125" s="51" t="s">
        <v>489</v>
      </c>
      <c r="S125" s="51">
        <v>2021</v>
      </c>
      <c r="T125" s="20"/>
    </row>
    <row r="126" ht="51" customHeight="1" spans="1:20">
      <c r="A126" s="55"/>
      <c r="B126" s="51"/>
      <c r="C126" s="51"/>
      <c r="D126" s="51"/>
      <c r="E126" s="51"/>
      <c r="F126" s="51"/>
      <c r="G126" s="51"/>
      <c r="H126" s="51"/>
      <c r="I126" s="51"/>
      <c r="J126" s="51">
        <f>SUM(J96:J125)</f>
        <v>1206.68</v>
      </c>
      <c r="K126" s="51"/>
      <c r="L126" s="51"/>
      <c r="M126" s="51"/>
      <c r="N126" s="51"/>
      <c r="O126" s="51"/>
      <c r="P126" s="51"/>
      <c r="Q126" s="51"/>
      <c r="R126" s="51"/>
      <c r="S126" s="51"/>
      <c r="T126" s="20"/>
    </row>
    <row r="127" ht="31.5" spans="1:20">
      <c r="A127" s="56">
        <v>1</v>
      </c>
      <c r="B127" s="51" t="s">
        <v>624</v>
      </c>
      <c r="C127" s="51" t="s">
        <v>625</v>
      </c>
      <c r="D127" s="51" t="s">
        <v>232</v>
      </c>
      <c r="E127" s="51" t="s">
        <v>624</v>
      </c>
      <c r="F127" s="51" t="s">
        <v>37</v>
      </c>
      <c r="G127" s="51" t="s">
        <v>626</v>
      </c>
      <c r="H127" s="51" t="s">
        <v>624</v>
      </c>
      <c r="I127" s="51" t="s">
        <v>627</v>
      </c>
      <c r="J127" s="51">
        <v>19</v>
      </c>
      <c r="K127" s="51" t="s">
        <v>315</v>
      </c>
      <c r="L127" s="51">
        <v>142</v>
      </c>
      <c r="M127" s="51">
        <v>305</v>
      </c>
      <c r="N127" s="51">
        <v>34</v>
      </c>
      <c r="O127" s="51">
        <v>72</v>
      </c>
      <c r="P127" s="51" t="s">
        <v>628</v>
      </c>
      <c r="Q127" s="51" t="s">
        <v>629</v>
      </c>
      <c r="R127" s="51" t="s">
        <v>630</v>
      </c>
      <c r="S127" s="51">
        <v>2021</v>
      </c>
      <c r="T127" s="20"/>
    </row>
    <row r="128" ht="31.5" spans="1:20">
      <c r="A128" s="56">
        <v>2</v>
      </c>
      <c r="B128" s="51" t="s">
        <v>624</v>
      </c>
      <c r="C128" s="51" t="s">
        <v>631</v>
      </c>
      <c r="D128" s="51" t="s">
        <v>232</v>
      </c>
      <c r="E128" s="51" t="s">
        <v>624</v>
      </c>
      <c r="F128" s="51" t="s">
        <v>37</v>
      </c>
      <c r="G128" s="51" t="s">
        <v>626</v>
      </c>
      <c r="H128" s="51" t="s">
        <v>624</v>
      </c>
      <c r="I128" s="51" t="s">
        <v>627</v>
      </c>
      <c r="J128" s="51">
        <v>19</v>
      </c>
      <c r="K128" s="51" t="s">
        <v>315</v>
      </c>
      <c r="L128" s="51">
        <v>115</v>
      </c>
      <c r="M128" s="51">
        <v>265</v>
      </c>
      <c r="N128" s="51">
        <v>25</v>
      </c>
      <c r="O128" s="51">
        <v>50</v>
      </c>
      <c r="P128" s="51" t="s">
        <v>628</v>
      </c>
      <c r="Q128" s="51" t="s">
        <v>629</v>
      </c>
      <c r="R128" s="51" t="s">
        <v>630</v>
      </c>
      <c r="S128" s="51">
        <v>2021</v>
      </c>
      <c r="T128" s="20"/>
    </row>
    <row r="129" ht="21" spans="1:20">
      <c r="A129" s="56">
        <v>3</v>
      </c>
      <c r="B129" s="51" t="s">
        <v>624</v>
      </c>
      <c r="C129" s="51" t="s">
        <v>632</v>
      </c>
      <c r="D129" s="51" t="s">
        <v>232</v>
      </c>
      <c r="E129" s="51" t="s">
        <v>624</v>
      </c>
      <c r="F129" s="51" t="s">
        <v>37</v>
      </c>
      <c r="G129" s="51" t="s">
        <v>626</v>
      </c>
      <c r="H129" s="51" t="s">
        <v>624</v>
      </c>
      <c r="I129" s="51" t="s">
        <v>633</v>
      </c>
      <c r="J129" s="51">
        <v>10</v>
      </c>
      <c r="K129" s="51" t="s">
        <v>315</v>
      </c>
      <c r="L129" s="51">
        <v>126</v>
      </c>
      <c r="M129" s="51">
        <v>230</v>
      </c>
      <c r="N129" s="51">
        <v>25</v>
      </c>
      <c r="O129" s="51">
        <v>50</v>
      </c>
      <c r="P129" s="51" t="s">
        <v>628</v>
      </c>
      <c r="Q129" s="51" t="s">
        <v>629</v>
      </c>
      <c r="R129" s="51" t="s">
        <v>630</v>
      </c>
      <c r="S129" s="51">
        <v>2021</v>
      </c>
      <c r="T129" s="20"/>
    </row>
    <row r="130" ht="21" spans="1:20">
      <c r="A130" s="56">
        <v>4</v>
      </c>
      <c r="B130" s="51" t="s">
        <v>624</v>
      </c>
      <c r="C130" s="51" t="s">
        <v>634</v>
      </c>
      <c r="D130" s="51" t="s">
        <v>232</v>
      </c>
      <c r="E130" s="51" t="s">
        <v>624</v>
      </c>
      <c r="F130" s="51" t="s">
        <v>37</v>
      </c>
      <c r="G130" s="51" t="s">
        <v>626</v>
      </c>
      <c r="H130" s="51" t="s">
        <v>624</v>
      </c>
      <c r="I130" s="51" t="s">
        <v>635</v>
      </c>
      <c r="J130" s="51">
        <v>24</v>
      </c>
      <c r="K130" s="51" t="s">
        <v>315</v>
      </c>
      <c r="L130" s="51">
        <v>156</v>
      </c>
      <c r="M130" s="51">
        <v>330</v>
      </c>
      <c r="N130" s="51">
        <v>25</v>
      </c>
      <c r="O130" s="51">
        <v>50</v>
      </c>
      <c r="P130" s="51" t="s">
        <v>628</v>
      </c>
      <c r="Q130" s="51" t="s">
        <v>629</v>
      </c>
      <c r="R130" s="51" t="s">
        <v>630</v>
      </c>
      <c r="S130" s="51">
        <v>2021</v>
      </c>
      <c r="T130" s="20"/>
    </row>
    <row r="131" ht="31.5" spans="1:20">
      <c r="A131" s="56">
        <v>5</v>
      </c>
      <c r="B131" s="51" t="s">
        <v>624</v>
      </c>
      <c r="C131" s="51" t="s">
        <v>636</v>
      </c>
      <c r="D131" s="51" t="s">
        <v>232</v>
      </c>
      <c r="E131" s="51" t="s">
        <v>624</v>
      </c>
      <c r="F131" s="51" t="s">
        <v>37</v>
      </c>
      <c r="G131" s="51" t="s">
        <v>626</v>
      </c>
      <c r="H131" s="51" t="s">
        <v>624</v>
      </c>
      <c r="I131" s="51" t="s">
        <v>637</v>
      </c>
      <c r="J131" s="51">
        <v>15</v>
      </c>
      <c r="K131" s="51" t="s">
        <v>315</v>
      </c>
      <c r="L131" s="51">
        <v>52</v>
      </c>
      <c r="M131" s="51">
        <v>107</v>
      </c>
      <c r="N131" s="51">
        <v>27</v>
      </c>
      <c r="O131" s="51">
        <v>56</v>
      </c>
      <c r="P131" s="51" t="s">
        <v>628</v>
      </c>
      <c r="Q131" s="51" t="s">
        <v>629</v>
      </c>
      <c r="R131" s="51" t="s">
        <v>630</v>
      </c>
      <c r="S131" s="51">
        <v>2021</v>
      </c>
      <c r="T131" s="20"/>
    </row>
    <row r="132" ht="31.5" spans="1:20">
      <c r="A132" s="56">
        <v>6</v>
      </c>
      <c r="B132" s="51" t="s">
        <v>624</v>
      </c>
      <c r="C132" s="51" t="s">
        <v>638</v>
      </c>
      <c r="D132" s="51" t="s">
        <v>232</v>
      </c>
      <c r="E132" s="51" t="s">
        <v>624</v>
      </c>
      <c r="F132" s="51" t="s">
        <v>37</v>
      </c>
      <c r="G132" s="51" t="s">
        <v>626</v>
      </c>
      <c r="H132" s="51" t="s">
        <v>624</v>
      </c>
      <c r="I132" s="51" t="s">
        <v>627</v>
      </c>
      <c r="J132" s="51">
        <v>13</v>
      </c>
      <c r="K132" s="51" t="s">
        <v>315</v>
      </c>
      <c r="L132" s="51">
        <v>143</v>
      </c>
      <c r="M132" s="51">
        <v>280</v>
      </c>
      <c r="N132" s="51">
        <v>37</v>
      </c>
      <c r="O132" s="51">
        <v>72</v>
      </c>
      <c r="P132" s="51" t="s">
        <v>628</v>
      </c>
      <c r="Q132" s="51" t="s">
        <v>629</v>
      </c>
      <c r="R132" s="51" t="s">
        <v>630</v>
      </c>
      <c r="S132" s="51">
        <v>2021</v>
      </c>
      <c r="T132" s="20"/>
    </row>
    <row r="133" ht="63" spans="1:20">
      <c r="A133" s="56">
        <v>7</v>
      </c>
      <c r="B133" s="51" t="s">
        <v>624</v>
      </c>
      <c r="C133" s="51" t="s">
        <v>639</v>
      </c>
      <c r="D133" s="51" t="s">
        <v>232</v>
      </c>
      <c r="E133" s="51" t="s">
        <v>624</v>
      </c>
      <c r="F133" s="51" t="s">
        <v>37</v>
      </c>
      <c r="G133" s="51" t="s">
        <v>626</v>
      </c>
      <c r="H133" s="51" t="s">
        <v>624</v>
      </c>
      <c r="I133" s="51" t="s">
        <v>640</v>
      </c>
      <c r="J133" s="51">
        <v>11.2</v>
      </c>
      <c r="K133" s="51" t="s">
        <v>315</v>
      </c>
      <c r="L133" s="51">
        <v>20</v>
      </c>
      <c r="M133" s="51">
        <v>20</v>
      </c>
      <c r="N133" s="51">
        <v>20</v>
      </c>
      <c r="O133" s="51">
        <v>20</v>
      </c>
      <c r="P133" s="51" t="s">
        <v>628</v>
      </c>
      <c r="Q133" s="51" t="s">
        <v>641</v>
      </c>
      <c r="R133" s="51" t="s">
        <v>642</v>
      </c>
      <c r="S133" s="51">
        <v>2021</v>
      </c>
      <c r="T133" s="75"/>
    </row>
    <row r="134" ht="33" customHeight="1" spans="1:20">
      <c r="A134" s="56"/>
      <c r="B134" s="51"/>
      <c r="C134" s="51"/>
      <c r="D134" s="51"/>
      <c r="E134" s="51"/>
      <c r="F134" s="51"/>
      <c r="G134" s="51"/>
      <c r="H134" s="51"/>
      <c r="I134" s="51"/>
      <c r="J134" s="51">
        <f>SUM(J127:J133)</f>
        <v>111.2</v>
      </c>
      <c r="K134" s="51"/>
      <c r="L134" s="51"/>
      <c r="M134" s="51"/>
      <c r="N134" s="51"/>
      <c r="O134" s="51"/>
      <c r="P134" s="51"/>
      <c r="Q134" s="51"/>
      <c r="R134" s="51"/>
      <c r="S134" s="51"/>
      <c r="T134" s="76"/>
    </row>
    <row r="135" ht="42" spans="1:19">
      <c r="A135" s="51">
        <v>1</v>
      </c>
      <c r="B135" s="51" t="s">
        <v>643</v>
      </c>
      <c r="C135" s="51" t="s">
        <v>644</v>
      </c>
      <c r="D135" s="51" t="s">
        <v>645</v>
      </c>
      <c r="E135" s="51" t="s">
        <v>646</v>
      </c>
      <c r="F135" s="51" t="s">
        <v>37</v>
      </c>
      <c r="G135" s="51" t="s">
        <v>647</v>
      </c>
      <c r="H135" s="51" t="s">
        <v>648</v>
      </c>
      <c r="I135" s="51" t="s">
        <v>649</v>
      </c>
      <c r="J135" s="51">
        <v>300</v>
      </c>
      <c r="K135" s="51" t="s">
        <v>414</v>
      </c>
      <c r="L135" s="51">
        <v>10</v>
      </c>
      <c r="M135" s="51">
        <v>17</v>
      </c>
      <c r="N135" s="51">
        <v>10</v>
      </c>
      <c r="O135" s="51">
        <v>17</v>
      </c>
      <c r="P135" s="51" t="s">
        <v>335</v>
      </c>
      <c r="Q135" s="51" t="s">
        <v>650</v>
      </c>
      <c r="R135" s="51" t="s">
        <v>651</v>
      </c>
      <c r="S135" s="51">
        <v>2021</v>
      </c>
    </row>
    <row r="136" ht="42" spans="1:19">
      <c r="A136" s="51">
        <v>2</v>
      </c>
      <c r="B136" s="51" t="s">
        <v>643</v>
      </c>
      <c r="C136" s="51" t="s">
        <v>644</v>
      </c>
      <c r="D136" s="51" t="s">
        <v>645</v>
      </c>
      <c r="E136" s="51" t="s">
        <v>652</v>
      </c>
      <c r="F136" s="51" t="s">
        <v>37</v>
      </c>
      <c r="G136" s="51" t="s">
        <v>647</v>
      </c>
      <c r="H136" s="51" t="s">
        <v>648</v>
      </c>
      <c r="I136" s="51" t="s">
        <v>649</v>
      </c>
      <c r="J136" s="51">
        <v>300</v>
      </c>
      <c r="K136" s="51" t="s">
        <v>414</v>
      </c>
      <c r="L136" s="51">
        <v>4</v>
      </c>
      <c r="M136" s="51">
        <v>6</v>
      </c>
      <c r="N136" s="51">
        <v>4</v>
      </c>
      <c r="O136" s="51">
        <v>6</v>
      </c>
      <c r="P136" s="51" t="s">
        <v>335</v>
      </c>
      <c r="Q136" s="51" t="s">
        <v>650</v>
      </c>
      <c r="R136" s="51" t="s">
        <v>651</v>
      </c>
      <c r="S136" s="51">
        <v>2021</v>
      </c>
    </row>
    <row r="137" ht="42" spans="1:19">
      <c r="A137" s="51">
        <v>3</v>
      </c>
      <c r="B137" s="51" t="s">
        <v>643</v>
      </c>
      <c r="C137" s="51" t="s">
        <v>653</v>
      </c>
      <c r="D137" s="51" t="s">
        <v>654</v>
      </c>
      <c r="E137" s="51" t="s">
        <v>655</v>
      </c>
      <c r="F137" s="51" t="s">
        <v>37</v>
      </c>
      <c r="G137" s="51" t="s">
        <v>656</v>
      </c>
      <c r="H137" s="51" t="s">
        <v>648</v>
      </c>
      <c r="I137" s="51" t="s">
        <v>657</v>
      </c>
      <c r="J137" s="51">
        <v>30</v>
      </c>
      <c r="K137" s="51" t="s">
        <v>414</v>
      </c>
      <c r="L137" s="51">
        <v>1437</v>
      </c>
      <c r="M137" s="51">
        <v>3360</v>
      </c>
      <c r="N137" s="51">
        <v>67</v>
      </c>
      <c r="O137" s="51">
        <v>118</v>
      </c>
      <c r="P137" s="51" t="s">
        <v>335</v>
      </c>
      <c r="Q137" s="51" t="s">
        <v>658</v>
      </c>
      <c r="R137" s="51" t="s">
        <v>658</v>
      </c>
      <c r="S137" s="51">
        <v>2021</v>
      </c>
    </row>
    <row r="138" ht="94.5" spans="1:19">
      <c r="A138" s="51">
        <v>4</v>
      </c>
      <c r="B138" s="51" t="s">
        <v>643</v>
      </c>
      <c r="C138" s="51" t="s">
        <v>659</v>
      </c>
      <c r="D138" s="51" t="s">
        <v>151</v>
      </c>
      <c r="E138" s="51" t="s">
        <v>660</v>
      </c>
      <c r="F138" s="51" t="s">
        <v>37</v>
      </c>
      <c r="G138" s="51" t="s">
        <v>656</v>
      </c>
      <c r="H138" s="51" t="s">
        <v>648</v>
      </c>
      <c r="I138" s="51" t="s">
        <v>661</v>
      </c>
      <c r="J138" s="51">
        <v>59</v>
      </c>
      <c r="K138" s="51" t="s">
        <v>414</v>
      </c>
      <c r="L138" s="51">
        <v>326</v>
      </c>
      <c r="M138" s="51">
        <v>696</v>
      </c>
      <c r="N138" s="51">
        <v>8</v>
      </c>
      <c r="O138" s="51">
        <v>16</v>
      </c>
      <c r="P138" s="51" t="s">
        <v>335</v>
      </c>
      <c r="Q138" s="51" t="s">
        <v>662</v>
      </c>
      <c r="R138" s="51" t="s">
        <v>663</v>
      </c>
      <c r="S138" s="51">
        <v>2021</v>
      </c>
    </row>
    <row r="139" ht="94.5" spans="1:19">
      <c r="A139" s="51">
        <v>5</v>
      </c>
      <c r="B139" s="51" t="s">
        <v>643</v>
      </c>
      <c r="C139" s="51" t="s">
        <v>664</v>
      </c>
      <c r="D139" s="51" t="s">
        <v>151</v>
      </c>
      <c r="E139" s="51" t="s">
        <v>665</v>
      </c>
      <c r="F139" s="51" t="s">
        <v>37</v>
      </c>
      <c r="G139" s="51" t="s">
        <v>656</v>
      </c>
      <c r="H139" s="51" t="s">
        <v>648</v>
      </c>
      <c r="I139" s="51" t="s">
        <v>661</v>
      </c>
      <c r="J139" s="51">
        <v>35</v>
      </c>
      <c r="K139" s="51" t="s">
        <v>414</v>
      </c>
      <c r="L139" s="51"/>
      <c r="M139" s="51"/>
      <c r="N139" s="51">
        <v>20</v>
      </c>
      <c r="O139" s="51">
        <v>151</v>
      </c>
      <c r="P139" s="51" t="s">
        <v>335</v>
      </c>
      <c r="Q139" s="51" t="s">
        <v>662</v>
      </c>
      <c r="R139" s="51" t="s">
        <v>663</v>
      </c>
      <c r="S139" s="51">
        <v>2021</v>
      </c>
    </row>
    <row r="140" ht="73.5" spans="1:19">
      <c r="A140" s="51">
        <v>6</v>
      </c>
      <c r="B140" s="51" t="s">
        <v>643</v>
      </c>
      <c r="C140" s="51" t="s">
        <v>666</v>
      </c>
      <c r="D140" s="51" t="s">
        <v>151</v>
      </c>
      <c r="E140" s="51" t="s">
        <v>667</v>
      </c>
      <c r="F140" s="51" t="s">
        <v>37</v>
      </c>
      <c r="G140" s="51" t="s">
        <v>656</v>
      </c>
      <c r="H140" s="51" t="s">
        <v>648</v>
      </c>
      <c r="I140" s="51" t="s">
        <v>668</v>
      </c>
      <c r="J140" s="51">
        <v>31</v>
      </c>
      <c r="K140" s="51" t="s">
        <v>414</v>
      </c>
      <c r="L140" s="51">
        <v>266</v>
      </c>
      <c r="M140" s="51">
        <v>628</v>
      </c>
      <c r="N140" s="51">
        <v>9</v>
      </c>
      <c r="O140" s="51">
        <v>18</v>
      </c>
      <c r="P140" s="51" t="s">
        <v>335</v>
      </c>
      <c r="Q140" s="51" t="s">
        <v>662</v>
      </c>
      <c r="R140" s="51" t="s">
        <v>663</v>
      </c>
      <c r="S140" s="51">
        <v>2021</v>
      </c>
    </row>
    <row r="141" ht="73.5" spans="1:19">
      <c r="A141" s="51">
        <v>7</v>
      </c>
      <c r="B141" s="51" t="s">
        <v>643</v>
      </c>
      <c r="C141" s="51" t="s">
        <v>669</v>
      </c>
      <c r="D141" s="51" t="s">
        <v>151</v>
      </c>
      <c r="E141" s="51" t="s">
        <v>670</v>
      </c>
      <c r="F141" s="51" t="s">
        <v>37</v>
      </c>
      <c r="G141" s="51" t="s">
        <v>656</v>
      </c>
      <c r="H141" s="51" t="s">
        <v>648</v>
      </c>
      <c r="I141" s="51" t="s">
        <v>671</v>
      </c>
      <c r="J141" s="51">
        <v>26</v>
      </c>
      <c r="K141" s="51" t="s">
        <v>414</v>
      </c>
      <c r="L141" s="51">
        <v>304</v>
      </c>
      <c r="M141" s="51">
        <v>698</v>
      </c>
      <c r="N141" s="51">
        <v>20</v>
      </c>
      <c r="O141" s="51">
        <v>151</v>
      </c>
      <c r="P141" s="51" t="s">
        <v>335</v>
      </c>
      <c r="Q141" s="51" t="s">
        <v>662</v>
      </c>
      <c r="R141" s="51" t="s">
        <v>663</v>
      </c>
      <c r="S141" s="51">
        <v>2021</v>
      </c>
    </row>
    <row r="142" ht="94.5" spans="1:19">
      <c r="A142" s="51">
        <v>8</v>
      </c>
      <c r="B142" s="51" t="s">
        <v>643</v>
      </c>
      <c r="C142" s="51" t="s">
        <v>672</v>
      </c>
      <c r="D142" s="51" t="s">
        <v>151</v>
      </c>
      <c r="E142" s="51" t="s">
        <v>673</v>
      </c>
      <c r="F142" s="51" t="s">
        <v>37</v>
      </c>
      <c r="G142" s="51" t="s">
        <v>656</v>
      </c>
      <c r="H142" s="51" t="s">
        <v>648</v>
      </c>
      <c r="I142" s="51" t="s">
        <v>674</v>
      </c>
      <c r="J142" s="51">
        <v>41.5</v>
      </c>
      <c r="K142" s="51" t="s">
        <v>414</v>
      </c>
      <c r="L142" s="51"/>
      <c r="M142" s="51"/>
      <c r="N142" s="51">
        <v>20</v>
      </c>
      <c r="O142" s="51">
        <v>151</v>
      </c>
      <c r="P142" s="51" t="s">
        <v>335</v>
      </c>
      <c r="Q142" s="51" t="s">
        <v>662</v>
      </c>
      <c r="R142" s="51" t="s">
        <v>663</v>
      </c>
      <c r="S142" s="51">
        <v>2021</v>
      </c>
    </row>
    <row r="143" ht="73.5" spans="1:19">
      <c r="A143" s="51">
        <v>9</v>
      </c>
      <c r="B143" s="51" t="s">
        <v>643</v>
      </c>
      <c r="C143" s="51" t="s">
        <v>675</v>
      </c>
      <c r="D143" s="51" t="s">
        <v>151</v>
      </c>
      <c r="E143" s="51" t="s">
        <v>676</v>
      </c>
      <c r="F143" s="51" t="s">
        <v>37</v>
      </c>
      <c r="G143" s="51" t="s">
        <v>656</v>
      </c>
      <c r="H143" s="51" t="s">
        <v>648</v>
      </c>
      <c r="I143" s="51" t="s">
        <v>677</v>
      </c>
      <c r="J143" s="51">
        <v>18.5</v>
      </c>
      <c r="K143" s="51" t="s">
        <v>414</v>
      </c>
      <c r="L143" s="51">
        <v>260</v>
      </c>
      <c r="M143" s="51">
        <v>546</v>
      </c>
      <c r="N143" s="51">
        <v>4</v>
      </c>
      <c r="O143" s="51">
        <v>6</v>
      </c>
      <c r="P143" s="51" t="s">
        <v>335</v>
      </c>
      <c r="Q143" s="51" t="s">
        <v>662</v>
      </c>
      <c r="R143" s="51" t="s">
        <v>663</v>
      </c>
      <c r="S143" s="51">
        <v>2021</v>
      </c>
    </row>
    <row r="144" ht="84" spans="1:19">
      <c r="A144" s="51">
        <v>10</v>
      </c>
      <c r="B144" s="51" t="s">
        <v>643</v>
      </c>
      <c r="C144" s="51" t="s">
        <v>678</v>
      </c>
      <c r="D144" s="51" t="s">
        <v>151</v>
      </c>
      <c r="E144" s="51" t="s">
        <v>679</v>
      </c>
      <c r="F144" s="51" t="s">
        <v>37</v>
      </c>
      <c r="G144" s="51" t="s">
        <v>656</v>
      </c>
      <c r="H144" s="51" t="s">
        <v>648</v>
      </c>
      <c r="I144" s="51" t="s">
        <v>680</v>
      </c>
      <c r="J144" s="51">
        <v>19.5</v>
      </c>
      <c r="K144" s="51" t="s">
        <v>414</v>
      </c>
      <c r="L144" s="51">
        <v>390</v>
      </c>
      <c r="M144" s="51">
        <v>903</v>
      </c>
      <c r="N144" s="51">
        <v>21</v>
      </c>
      <c r="O144" s="51">
        <v>39</v>
      </c>
      <c r="P144" s="51" t="s">
        <v>335</v>
      </c>
      <c r="Q144" s="51" t="s">
        <v>662</v>
      </c>
      <c r="R144" s="51" t="s">
        <v>663</v>
      </c>
      <c r="S144" s="51">
        <v>2021</v>
      </c>
    </row>
    <row r="145" ht="42" spans="1:19">
      <c r="A145" s="51">
        <v>11</v>
      </c>
      <c r="B145" s="51" t="s">
        <v>643</v>
      </c>
      <c r="C145" s="51" t="s">
        <v>681</v>
      </c>
      <c r="D145" s="51" t="s">
        <v>151</v>
      </c>
      <c r="E145" s="51" t="s">
        <v>682</v>
      </c>
      <c r="F145" s="51" t="s">
        <v>37</v>
      </c>
      <c r="G145" s="51" t="s">
        <v>234</v>
      </c>
      <c r="H145" s="51" t="s">
        <v>648</v>
      </c>
      <c r="I145" s="51" t="s">
        <v>681</v>
      </c>
      <c r="J145" s="51">
        <v>8</v>
      </c>
      <c r="K145" s="51" t="s">
        <v>414</v>
      </c>
      <c r="L145" s="51">
        <v>266</v>
      </c>
      <c r="M145" s="51">
        <v>628</v>
      </c>
      <c r="N145" s="51">
        <v>9</v>
      </c>
      <c r="O145" s="51">
        <v>18</v>
      </c>
      <c r="P145" s="51" t="s">
        <v>335</v>
      </c>
      <c r="Q145" s="51" t="s">
        <v>683</v>
      </c>
      <c r="R145" s="51" t="s">
        <v>683</v>
      </c>
      <c r="S145" s="51">
        <v>2021</v>
      </c>
    </row>
    <row r="146" ht="21" spans="1:19">
      <c r="A146" s="51">
        <v>12</v>
      </c>
      <c r="B146" s="51" t="s">
        <v>643</v>
      </c>
      <c r="C146" s="51" t="s">
        <v>192</v>
      </c>
      <c r="D146" s="51" t="s">
        <v>192</v>
      </c>
      <c r="E146" s="51" t="s">
        <v>684</v>
      </c>
      <c r="F146" s="51" t="s">
        <v>37</v>
      </c>
      <c r="G146" s="51" t="s">
        <v>234</v>
      </c>
      <c r="H146" s="51" t="s">
        <v>648</v>
      </c>
      <c r="I146" s="51" t="s">
        <v>192</v>
      </c>
      <c r="J146" s="51">
        <v>12.72</v>
      </c>
      <c r="K146" s="51" t="s">
        <v>414</v>
      </c>
      <c r="L146" s="51">
        <v>23</v>
      </c>
      <c r="M146" s="51">
        <v>23</v>
      </c>
      <c r="N146" s="51">
        <v>23</v>
      </c>
      <c r="O146" s="51">
        <v>23</v>
      </c>
      <c r="P146" s="51" t="s">
        <v>335</v>
      </c>
      <c r="Q146" s="51" t="s">
        <v>685</v>
      </c>
      <c r="R146" s="51" t="s">
        <v>685</v>
      </c>
      <c r="S146" s="51">
        <v>2021</v>
      </c>
    </row>
    <row r="147" ht="21" spans="1:19">
      <c r="A147" s="51">
        <v>13</v>
      </c>
      <c r="B147" s="51" t="s">
        <v>643</v>
      </c>
      <c r="C147" s="51" t="s">
        <v>686</v>
      </c>
      <c r="D147" s="51" t="s">
        <v>151</v>
      </c>
      <c r="E147" s="51" t="s">
        <v>687</v>
      </c>
      <c r="F147" s="51" t="s">
        <v>37</v>
      </c>
      <c r="G147" s="51" t="s">
        <v>688</v>
      </c>
      <c r="H147" s="51" t="s">
        <v>648</v>
      </c>
      <c r="I147" s="51" t="s">
        <v>689</v>
      </c>
      <c r="J147" s="51">
        <v>8</v>
      </c>
      <c r="K147" s="51" t="s">
        <v>414</v>
      </c>
      <c r="L147" s="51">
        <v>266</v>
      </c>
      <c r="M147" s="51">
        <v>628</v>
      </c>
      <c r="N147" s="51">
        <v>9</v>
      </c>
      <c r="O147" s="51">
        <v>18</v>
      </c>
      <c r="P147" s="51" t="s">
        <v>335</v>
      </c>
      <c r="Q147" s="51" t="s">
        <v>658</v>
      </c>
      <c r="R147" s="51" t="s">
        <v>658</v>
      </c>
      <c r="S147" s="51">
        <v>2021</v>
      </c>
    </row>
    <row r="148" ht="21" spans="1:19">
      <c r="A148" s="51">
        <v>14</v>
      </c>
      <c r="B148" s="51" t="s">
        <v>643</v>
      </c>
      <c r="C148" s="51" t="s">
        <v>690</v>
      </c>
      <c r="D148" s="51" t="s">
        <v>691</v>
      </c>
      <c r="E148" s="51" t="s">
        <v>692</v>
      </c>
      <c r="F148" s="51" t="s">
        <v>37</v>
      </c>
      <c r="G148" s="51" t="s">
        <v>693</v>
      </c>
      <c r="H148" s="51" t="s">
        <v>648</v>
      </c>
      <c r="I148" s="51" t="s">
        <v>690</v>
      </c>
      <c r="J148" s="51">
        <v>2</v>
      </c>
      <c r="K148" s="51" t="s">
        <v>414</v>
      </c>
      <c r="L148" s="51">
        <v>304</v>
      </c>
      <c r="M148" s="51">
        <v>698</v>
      </c>
      <c r="N148" s="51">
        <v>17</v>
      </c>
      <c r="O148" s="51">
        <v>35</v>
      </c>
      <c r="P148" s="51" t="s">
        <v>335</v>
      </c>
      <c r="Q148" s="51" t="s">
        <v>694</v>
      </c>
      <c r="R148" s="51" t="s">
        <v>694</v>
      </c>
      <c r="S148" s="51">
        <v>2021</v>
      </c>
    </row>
    <row r="149" ht="48" customHeight="1" spans="1:19">
      <c r="A149" s="74" t="s">
        <v>148</v>
      </c>
      <c r="B149" s="74"/>
      <c r="C149" s="74"/>
      <c r="D149" s="74"/>
      <c r="E149" s="74"/>
      <c r="F149" s="74"/>
      <c r="G149" s="74"/>
      <c r="H149" s="74"/>
      <c r="I149" s="74"/>
      <c r="J149" s="74">
        <f>SUM(J135:J148)</f>
        <v>891.22</v>
      </c>
      <c r="K149" s="74"/>
      <c r="L149" s="74"/>
      <c r="M149" s="74"/>
      <c r="N149" s="74"/>
      <c r="O149" s="74"/>
      <c r="P149" s="74"/>
      <c r="Q149" s="74"/>
      <c r="R149" s="74"/>
      <c r="S149" s="74"/>
    </row>
  </sheetData>
  <mergeCells count="22">
    <mergeCell ref="A1:S1"/>
    <mergeCell ref="L2:O2"/>
    <mergeCell ref="N3:O3"/>
    <mergeCell ref="A28:B28"/>
    <mergeCell ref="A2:A4"/>
    <mergeCell ref="B2:B4"/>
    <mergeCell ref="C2:C4"/>
    <mergeCell ref="D2:D4"/>
    <mergeCell ref="E2:E4"/>
    <mergeCell ref="F2:F4"/>
    <mergeCell ref="G2:G4"/>
    <mergeCell ref="H2:H4"/>
    <mergeCell ref="I2:I4"/>
    <mergeCell ref="J2:J4"/>
    <mergeCell ref="K2:K4"/>
    <mergeCell ref="L3:L4"/>
    <mergeCell ref="M3:M4"/>
    <mergeCell ref="P2:P4"/>
    <mergeCell ref="Q2:Q4"/>
    <mergeCell ref="R2:R4"/>
    <mergeCell ref="S2:S4"/>
    <mergeCell ref="T2:T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2021-07-27T03:21:00Z</dcterms:created>
  <dcterms:modified xsi:type="dcterms:W3CDTF">2021-07-30T08:11:46Z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FD5B9243CD9A4327AD398BD9DD101EDF</vt:lpwstr>
  </property>
  <property fmtid="{D5CDD505-2E9C-101B-9397-08002B2CF9AE}" pid="3" name="KSOProductBuildVer">
    <vt:lpwstr>2052-11.1.0.10667</vt:lpwstr>
  </property>
</Properties>
</file>