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返还" sheetId="6" r:id="rId1"/>
  </sheets>
  <definedNames>
    <definedName name="_xlnm._FilterDatabase" localSheetId="0" hidden="1">返还!$A$4:$O$16</definedName>
    <definedName name="_xlnm.Print_Titles" localSheetId="0">返还!$4:$4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<sst xmlns="http://schemas.openxmlformats.org/spreadsheetml/2006/main" count="108" uniqueCount="63">
  <si>
    <t xml:space="preserve">     五原县民政局2025年度返还盟市彩票公益金资助项目明细表                                                </t>
  </si>
  <si>
    <r>
      <rPr>
        <sz val="11"/>
        <color rgb="FF000000"/>
        <rFont val="宋体"/>
        <charset val="134"/>
      </rPr>
      <t>单位：万元</t>
    </r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</si>
  <si>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</si>
  <si>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项目所属类别</t>
    </r>
  </si>
  <si>
    <r>
      <rPr>
        <b/>
        <sz val="14"/>
        <color rgb="FF000000"/>
        <rFont val="宋体"/>
        <charset val="134"/>
      </rPr>
      <t>盟市</t>
    </r>
  </si>
  <si>
    <r>
      <rPr>
        <b/>
        <sz val="14"/>
        <color rgb="FF000000"/>
        <rFont val="宋体"/>
        <charset val="134"/>
      </rPr>
      <t>旗县</t>
    </r>
  </si>
  <si>
    <t>指标文号</t>
  </si>
  <si>
    <r>
      <rPr>
        <b/>
        <sz val="14"/>
        <color rgb="FF000000"/>
        <rFont val="宋体"/>
        <charset val="134"/>
      </rPr>
      <t>项目名称</t>
    </r>
  </si>
  <si>
    <r>
      <rPr>
        <b/>
        <sz val="14"/>
        <color rgb="FF000000"/>
        <rFont val="宋体"/>
        <charset val="134"/>
      </rPr>
      <t>项目内容</t>
    </r>
  </si>
  <si>
    <r>
      <rPr>
        <b/>
        <sz val="14"/>
        <color rgb="FF000000"/>
        <rFont val="宋体"/>
        <charset val="134"/>
      </rPr>
      <t>资金规模</t>
    </r>
  </si>
  <si>
    <t>截止2025年底支出金额</t>
  </si>
  <si>
    <t>截止2026年6月支出金额(累计数)</t>
  </si>
  <si>
    <r>
      <rPr>
        <b/>
        <sz val="14"/>
        <color rgb="FF000000"/>
        <rFont val="宋体"/>
        <charset val="134"/>
      </rPr>
      <t>实际效果</t>
    </r>
  </si>
  <si>
    <r>
      <rPr>
        <b/>
        <sz val="14"/>
        <color rgb="FF000000"/>
        <rFont val="宋体"/>
        <charset val="134"/>
      </rPr>
      <t>项目承担单位</t>
    </r>
  </si>
  <si>
    <r>
      <rPr>
        <b/>
        <sz val="14"/>
        <color rgb="FF000000"/>
        <rFont val="宋体"/>
        <charset val="134"/>
      </rPr>
      <t>联系人</t>
    </r>
  </si>
  <si>
    <r>
      <rPr>
        <b/>
        <sz val="14"/>
        <color rgb="FF000000"/>
        <rFont val="宋体"/>
        <charset val="134"/>
      </rPr>
      <t>联系方式</t>
    </r>
  </si>
  <si>
    <t>备注</t>
  </si>
  <si>
    <t>老年人福利类（合计金额140.9万元，共资助项目5个）</t>
  </si>
  <si>
    <t>老年人福利类</t>
  </si>
  <si>
    <t>巴彦淖尔市</t>
  </si>
  <si>
    <t>五原县</t>
  </si>
  <si>
    <t>巴财综【2025】215号关于下达2025年自治区返还盟市福彩公益金预算的通知</t>
  </si>
  <si>
    <t>五原县养老服务中心外墙保温项目</t>
  </si>
  <si>
    <t>为五原县养老服务中心进行外墙保温项目</t>
  </si>
  <si>
    <t>为老人提供舒适温暖的居住环境，提升保温性能、改善居住环境、符合节能标准、消除安全隐患</t>
  </si>
  <si>
    <t>五原县民政局</t>
  </si>
  <si>
    <t>赵晓燕</t>
  </si>
  <si>
    <t>0478-5581813</t>
  </si>
  <si>
    <t>五原县村级养老服务站改建项目</t>
  </si>
  <si>
    <t>在五原县改建村级养老服务站9所。</t>
  </si>
  <si>
    <t>为农村老年人提供养老服务，破解“养老难”问题</t>
  </si>
  <si>
    <t>五原县胜丰镇人民政府、五原县天吉泰镇人民政府、五原县塔尔湖镇人民政府、五原县银定图镇人民政府和五原县新公中镇人民政府。</t>
  </si>
  <si>
    <t>五原县老年餐厅补助资金项目</t>
  </si>
  <si>
    <t>为我县老年餐厅进行补助</t>
  </si>
  <si>
    <r>
      <rPr>
        <sz val="11"/>
        <color rgb="FF000000"/>
        <rFont val="宋体"/>
        <charset val="134"/>
        <scheme val="minor"/>
      </rPr>
      <t>服务老年人能力和服务质量持续明显提高，给很多老人带来了实惠和影响</t>
    </r>
    <r>
      <rPr>
        <sz val="11"/>
        <color rgb="FF000000"/>
        <rFont val="宋体"/>
        <charset val="134"/>
        <scheme val="minor"/>
      </rPr>
      <t xml:space="preserve">     </t>
    </r>
  </si>
  <si>
    <t>五原县社会工作服务中心</t>
  </si>
  <si>
    <t>五原县失能失智照护专区建设项目</t>
  </si>
  <si>
    <t>在五原县养老服务中心改建失能失智照护专区，用以收住失能失智老年人。</t>
  </si>
  <si>
    <t>为老人提供舒适温暖的居住环境</t>
  </si>
  <si>
    <t>巴财综【2026】182号关于下达2025年第二批返还盟市福彩公益金的通知</t>
  </si>
  <si>
    <t>五原县示范性居家养老服务设施运营补助项目</t>
  </si>
  <si>
    <t>为社区老年助餐点和居家养老服务站提供运营补贴。</t>
  </si>
  <si>
    <t>解决了社区养老服务设施运营难的问题，服务老年人。</t>
  </si>
  <si>
    <t>儿童福利类（合计金额8万元，共资助项目1个）</t>
  </si>
  <si>
    <t>儿童福利类</t>
  </si>
  <si>
    <t>五原县购买留守儿童、困境儿童关爱服务项目</t>
  </si>
  <si>
    <t>为家庭经济困难的儿童提供生活必需品，如衣物、学习用品、食品等物资援助。定期探访了解儿童生活状况，帮助解决生活中遇到的实际困难。普及常见疾病预防、卫生保健、心理咨询等知识，培养儿童良好的卫生习惯和健康的生活方式。</t>
  </si>
  <si>
    <t>为124名儿童提供生活物资援助、学习用品捐赠等帮扶，累计组织343名儿童开展心理状态筛查，识别8名需干预儿童，同步建立《儿童心理干预需求台账》，组织20名困境儿童参加雏鹰筑梦研学夏令营。</t>
  </si>
  <si>
    <t>边越</t>
  </si>
  <si>
    <t>0478-5581819</t>
  </si>
  <si>
    <t>社会公益类（合计金额175万元，共资助项目3个）</t>
  </si>
  <si>
    <t>社会公益类</t>
  </si>
  <si>
    <t>五原县殡仪馆火化炉维修项目</t>
  </si>
  <si>
    <t>拣灰炉大修、更换拣灰炉控制系统、更换拣灰炉进尸车、更换拣灰炉炕面、配耐高温骨灰吸尘器</t>
  </si>
  <si>
    <t>恢复火化炉正常运行功能，确保设备达标排放；提升设备运行效率，降低能耗成本；保障火化流程安全、稳定，减少故障停机时间。</t>
  </si>
  <si>
    <t>五原县殡仪馆</t>
  </si>
  <si>
    <t>刘锐</t>
  </si>
  <si>
    <t>五原县殡仪馆骨灰塔楼存放格位项目</t>
  </si>
  <si>
    <t>购置骨灰塔楼存放阁位2200个、窗帘14个、不锈钢包柱子8个、刮腻子粉3899平方米</t>
  </si>
  <si>
    <t>通过购置足量骨灰存放格位，有效解决当前及未来5年内群众骨灰存放需求，完善殡仪馆服务功能，提升殡葬服务公共服务水平，满足民生需求，促进殡葬事业健康发展。</t>
  </si>
  <si>
    <t>巴彦淖尔市五原县公益性墓地建设</t>
  </si>
  <si>
    <t>巴彦淖尔市五原县公益性墓地建设项目：一期项目新建公墓区服务用房1栋和公厕及垃圾暂存间1栋，总建筑面积159.84平方米；一期建设骨灰墓穴1200个，配套建设场区道路、人行道和墓前步道，绿化以及水电等公辅工程。</t>
  </si>
  <si>
    <t>完善了殡葬基础设施建设，提高了服务水平。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</si>
</sst>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zoomScale="70" zoomScaleNormal="70" workbookViewId="0">
      <pane ySplit="4" topLeftCell="A10" activePane="bottomLeft" state="frozen"/>
      <selection/>
      <selection pane="bottomLeft" activeCell="K21" sqref="K21"/>
    </sheetView>
  </sheetViews>
  <sheetFormatPr defaultColWidth="9" defaultRowHeight="13.5"/>
  <cols>
    <col min="1" max="1" width="4.81666666666667" style="1" customWidth="1"/>
    <col min="2" max="2" width="15.1666666666667" style="1" customWidth="1"/>
    <col min="3" max="3" width="11.25" style="1" customWidth="1"/>
    <col min="4" max="4" width="9.46666666666667" style="1" customWidth="1"/>
    <col min="5" max="5" width="21.6" style="1" customWidth="1"/>
    <col min="6" max="6" width="27.5" style="1" customWidth="1"/>
    <col min="7" max="7" width="44.625" style="1" customWidth="1"/>
    <col min="8" max="8" width="13.25" style="1" customWidth="1"/>
    <col min="9" max="9" width="15.5" style="1" customWidth="1"/>
    <col min="10" max="10" width="16.7833333333333" style="1" customWidth="1"/>
    <col min="11" max="11" width="42.5" style="1" customWidth="1"/>
    <col min="12" max="12" width="16.875" style="1" customWidth="1"/>
    <col min="13" max="13" width="9" style="1"/>
    <col min="14" max="14" width="16.425" style="1" customWidth="1"/>
    <col min="15" max="15" width="12.4916666666667" style="1" customWidth="1"/>
    <col min="16" max="16384" width="9" style="1"/>
  </cols>
  <sheetData>
    <row r="1" s="1" customFormat="1" customHeight="1" spans="1:15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s="1" customFormat="1" ht="27" customHeight="1" spans="1:1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22.5" spans="1:15">
      <c r="A3" s="6"/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4" t="s">
        <v>1</v>
      </c>
    </row>
    <row r="4" s="1" customFormat="1" ht="80" customHeight="1" spans="1:1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</row>
    <row r="5" s="2" customFormat="1" ht="36" customHeight="1" spans="1:15">
      <c r="A5" s="10" t="s">
        <v>17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="3" customFormat="1" ht="86" customHeight="1" spans="1:15">
      <c r="A6" s="12">
        <v>1</v>
      </c>
      <c r="B6" s="12" t="s">
        <v>18</v>
      </c>
      <c r="C6" s="12" t="s">
        <v>19</v>
      </c>
      <c r="D6" s="12" t="s">
        <v>20</v>
      </c>
      <c r="E6" s="12" t="s">
        <v>21</v>
      </c>
      <c r="F6" s="13" t="s">
        <v>22</v>
      </c>
      <c r="G6" s="14" t="s">
        <v>23</v>
      </c>
      <c r="H6" s="15">
        <v>100</v>
      </c>
      <c r="I6" s="10">
        <v>0</v>
      </c>
      <c r="J6" s="10">
        <v>69.8049</v>
      </c>
      <c r="K6" s="10" t="s">
        <v>24</v>
      </c>
      <c r="L6" s="10" t="s">
        <v>25</v>
      </c>
      <c r="M6" s="16" t="s">
        <v>26</v>
      </c>
      <c r="N6" s="16" t="s">
        <v>27</v>
      </c>
      <c r="O6" s="17"/>
    </row>
    <row r="7" s="3" customFormat="1" ht="156" customHeight="1" spans="1:15">
      <c r="A7" s="12">
        <v>2</v>
      </c>
      <c r="B7" s="12" t="s">
        <v>18</v>
      </c>
      <c r="C7" s="12" t="s">
        <v>19</v>
      </c>
      <c r="D7" s="12" t="s">
        <v>20</v>
      </c>
      <c r="E7" s="12" t="s">
        <v>21</v>
      </c>
      <c r="F7" s="13" t="s">
        <v>28</v>
      </c>
      <c r="G7" s="14" t="s">
        <v>29</v>
      </c>
      <c r="H7" s="15">
        <v>18</v>
      </c>
      <c r="I7" s="10">
        <v>18</v>
      </c>
      <c r="J7" s="10">
        <v>18</v>
      </c>
      <c r="K7" s="10" t="s">
        <v>30</v>
      </c>
      <c r="L7" s="10" t="s">
        <v>31</v>
      </c>
      <c r="M7" s="16" t="s">
        <v>26</v>
      </c>
      <c r="N7" s="16" t="s">
        <v>27</v>
      </c>
      <c r="O7" s="17"/>
    </row>
    <row r="8" s="3" customFormat="1" ht="86" customHeight="1" spans="1:15">
      <c r="A8" s="12">
        <v>3</v>
      </c>
      <c r="B8" s="12" t="s">
        <v>18</v>
      </c>
      <c r="C8" s="12" t="s">
        <v>19</v>
      </c>
      <c r="D8" s="12" t="s">
        <v>20</v>
      </c>
      <c r="E8" s="12" t="s">
        <v>21</v>
      </c>
      <c r="F8" s="13" t="s">
        <v>32</v>
      </c>
      <c r="G8" s="14" t="s">
        <v>33</v>
      </c>
      <c r="H8" s="15">
        <f>3.3*3</f>
        <v>9.9</v>
      </c>
      <c r="I8" s="10">
        <v>9.9</v>
      </c>
      <c r="J8" s="10">
        <v>9.9</v>
      </c>
      <c r="K8" s="10" t="s">
        <v>34</v>
      </c>
      <c r="L8" s="10" t="s">
        <v>35</v>
      </c>
      <c r="M8" s="16" t="s">
        <v>26</v>
      </c>
      <c r="N8" s="16" t="s">
        <v>27</v>
      </c>
      <c r="O8" s="17"/>
    </row>
    <row r="9" s="3" customFormat="1" ht="86" customHeight="1" spans="1:15">
      <c r="A9" s="12">
        <v>4</v>
      </c>
      <c r="B9" s="12" t="s">
        <v>18</v>
      </c>
      <c r="C9" s="12" t="s">
        <v>19</v>
      </c>
      <c r="D9" s="12" t="s">
        <v>20</v>
      </c>
      <c r="E9" s="12" t="s">
        <v>21</v>
      </c>
      <c r="F9" s="13" t="s">
        <v>36</v>
      </c>
      <c r="G9" s="14" t="s">
        <v>37</v>
      </c>
      <c r="H9" s="15">
        <v>3</v>
      </c>
      <c r="I9" s="10">
        <v>3</v>
      </c>
      <c r="J9" s="10">
        <v>3</v>
      </c>
      <c r="K9" s="10" t="s">
        <v>38</v>
      </c>
      <c r="L9" s="10" t="s">
        <v>25</v>
      </c>
      <c r="M9" s="16" t="s">
        <v>26</v>
      </c>
      <c r="N9" s="16" t="s">
        <v>27</v>
      </c>
      <c r="O9" s="17"/>
    </row>
    <row r="10" s="3" customFormat="1" ht="86" customHeight="1" spans="1:15">
      <c r="A10" s="12">
        <v>5</v>
      </c>
      <c r="B10" s="12" t="s">
        <v>18</v>
      </c>
      <c r="C10" s="12" t="s">
        <v>19</v>
      </c>
      <c r="D10" s="12" t="s">
        <v>20</v>
      </c>
      <c r="E10" s="12" t="s">
        <v>39</v>
      </c>
      <c r="F10" s="18" t="s">
        <v>40</v>
      </c>
      <c r="G10" s="14" t="s">
        <v>41</v>
      </c>
      <c r="H10" s="19">
        <v>10</v>
      </c>
      <c r="I10" s="10">
        <v>0</v>
      </c>
      <c r="J10" s="10">
        <v>10</v>
      </c>
      <c r="K10" s="10" t="s">
        <v>42</v>
      </c>
      <c r="L10" s="10" t="s">
        <v>35</v>
      </c>
      <c r="M10" s="16" t="s">
        <v>26</v>
      </c>
      <c r="N10" s="16" t="s">
        <v>27</v>
      </c>
      <c r="O10" s="17"/>
    </row>
    <row r="11" s="3" customFormat="1" ht="30" customHeight="1" spans="1:15">
      <c r="A11" s="12" t="s">
        <v>43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7"/>
    </row>
    <row r="12" s="3" customFormat="1" ht="86" customHeight="1" spans="1:15">
      <c r="A12" s="12">
        <v>1</v>
      </c>
      <c r="B12" s="12" t="s">
        <v>44</v>
      </c>
      <c r="C12" s="12" t="s">
        <v>19</v>
      </c>
      <c r="D12" s="12" t="s">
        <v>20</v>
      </c>
      <c r="E12" s="12" t="s">
        <v>21</v>
      </c>
      <c r="F12" s="13" t="s">
        <v>45</v>
      </c>
      <c r="G12" s="14" t="s">
        <v>46</v>
      </c>
      <c r="H12" s="15">
        <v>8</v>
      </c>
      <c r="I12" s="10">
        <v>8</v>
      </c>
      <c r="J12" s="10">
        <v>8</v>
      </c>
      <c r="K12" s="20" t="s">
        <v>47</v>
      </c>
      <c r="L12" s="10" t="s">
        <v>25</v>
      </c>
      <c r="M12" s="10" t="s">
        <v>48</v>
      </c>
      <c r="N12" s="10" t="s">
        <v>49</v>
      </c>
      <c r="O12" s="17"/>
    </row>
    <row r="13" s="3" customFormat="1" ht="36" customHeight="1" spans="1:15">
      <c r="A13" s="12" t="s">
        <v>50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7"/>
    </row>
    <row r="14" s="3" customFormat="1" ht="82" customHeight="1" spans="1:15">
      <c r="A14" s="12">
        <v>1</v>
      </c>
      <c r="B14" s="12" t="s">
        <v>51</v>
      </c>
      <c r="C14" s="12" t="s">
        <v>19</v>
      </c>
      <c r="D14" s="12" t="s">
        <v>20</v>
      </c>
      <c r="E14" s="12" t="s">
        <v>21</v>
      </c>
      <c r="F14" s="13" t="s">
        <v>52</v>
      </c>
      <c r="G14" s="14" t="s">
        <v>53</v>
      </c>
      <c r="H14" s="15">
        <v>30</v>
      </c>
      <c r="I14" s="10">
        <v>30</v>
      </c>
      <c r="J14" s="10">
        <v>0</v>
      </c>
      <c r="K14" s="10" t="s">
        <v>54</v>
      </c>
      <c r="L14" s="10" t="s">
        <v>55</v>
      </c>
      <c r="M14" s="10" t="s">
        <v>56</v>
      </c>
      <c r="N14" s="10">
        <v>13171339708</v>
      </c>
      <c r="O14" s="17"/>
    </row>
    <row r="15" s="3" customFormat="1" ht="82" customHeight="1" spans="1:15">
      <c r="A15" s="12">
        <v>2</v>
      </c>
      <c r="B15" s="12" t="s">
        <v>51</v>
      </c>
      <c r="C15" s="12" t="s">
        <v>19</v>
      </c>
      <c r="D15" s="12" t="s">
        <v>20</v>
      </c>
      <c r="E15" s="12" t="s">
        <v>21</v>
      </c>
      <c r="F15" s="13" t="s">
        <v>57</v>
      </c>
      <c r="G15" s="14" t="s">
        <v>58</v>
      </c>
      <c r="H15" s="15">
        <v>80</v>
      </c>
      <c r="I15" s="10">
        <v>0</v>
      </c>
      <c r="J15" s="10">
        <v>20</v>
      </c>
      <c r="K15" s="10" t="s">
        <v>59</v>
      </c>
      <c r="L15" s="10" t="s">
        <v>55</v>
      </c>
      <c r="M15" s="10" t="s">
        <v>56</v>
      </c>
      <c r="N15" s="10">
        <v>13171339708</v>
      </c>
      <c r="O15" s="17"/>
    </row>
    <row r="16" s="3" customFormat="1" ht="113" customHeight="1" spans="1:15">
      <c r="A16" s="12">
        <v>3</v>
      </c>
      <c r="B16" s="12" t="s">
        <v>51</v>
      </c>
      <c r="C16" s="12" t="s">
        <v>19</v>
      </c>
      <c r="D16" s="12" t="s">
        <v>20</v>
      </c>
      <c r="E16" s="12" t="s">
        <v>39</v>
      </c>
      <c r="F16" s="18" t="s">
        <v>60</v>
      </c>
      <c r="G16" s="14" t="s">
        <v>61</v>
      </c>
      <c r="H16" s="19">
        <v>65</v>
      </c>
      <c r="I16" s="10">
        <v>0</v>
      </c>
      <c r="J16" s="10">
        <v>0</v>
      </c>
      <c r="K16" s="10" t="s">
        <v>62</v>
      </c>
      <c r="L16" s="10" t="s">
        <v>25</v>
      </c>
      <c r="M16" s="10" t="s">
        <v>48</v>
      </c>
      <c r="N16" s="10" t="s">
        <v>49</v>
      </c>
      <c r="O16" s="17"/>
    </row>
  </sheetData>
  <sheetProtection formatCells="0" formatColumns="0" formatRows="0" insertRows="0" insertColumns="0" insertHyperlinks="0" deleteColumns="0" deleteRows="0" sort="0" autoFilter="0" pivotTables="0"/>
  <mergeCells count="4">
    <mergeCell ref="A2:N2"/>
    <mergeCell ref="A5:N5"/>
    <mergeCell ref="A11:N11"/>
    <mergeCell ref="A13:N13"/>
  </mergeCells>
  <pageMargins left="0.751388888888889" right="0.751388888888889" top="0.60625" bottom="0.60625" header="0.5" footer="0.5"/>
  <pageSetup paperSize="9" scale="47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6 8 0 0 3 8 9 1 2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3 " /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WWO_wpscloud_20260602201142-b230a22616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返还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Administrator</cp:lastModifiedBy>
  <dcterms:created xsi:type="dcterms:W3CDTF">2022-04-18T14:46:00Z</dcterms:created>
  <dcterms:modified xsi:type="dcterms:W3CDTF">2026-06-16T08:38:03Z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200F2576E52B470AB0CF6A5E63147E76_13</vt:lpwstr>
  </property>
  <property fmtid="{D5CDD505-2E9C-101B-9397-08002B2CF9AE}" pid="4" name="commondata">
    <vt:lpwstr>eyJoZGlkIjoiZTRmZjVlNzE0MGE5NjljNGZmOGMwMzUwMWI5YzA1ODEifQ==</vt:lpwstr>
  </property>
  <property fmtid="{D5CDD505-2E9C-101B-9397-08002B2CF9AE}" pid="5" name="CalculationRule">
    <vt:i4>0</vt:i4>
  </property>
  <property fmtid="{D5CDD505-2E9C-101B-9397-08002B2CF9AE}" pid="6" name="KSOReadingLayout">
    <vt:bool>true</vt:bool>
  </property>
</Properties>
</file>